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CLC\_CPL_2015\_PREGÕES\PREGÃO_035_2015 - Materiais (Gestão Ambiental)\"/>
    </mc:Choice>
  </mc:AlternateContent>
  <bookViews>
    <workbookView xWindow="0" yWindow="0" windowWidth="24000" windowHeight="9135" activeTab="1"/>
  </bookViews>
  <sheets>
    <sheet name="Planilha" sheetId="1" r:id="rId1"/>
    <sheet name="em branco" sheetId="2" r:id="rId2"/>
  </sheets>
  <definedNames>
    <definedName name="_xlnm.Print_Titles" localSheetId="1">'em branco'!$1:$8</definedName>
    <definedName name="_xlnm.Print_Titles" localSheetId="0">Planilha!$1:$8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10" i="1"/>
  <c r="F9" i="1"/>
  <c r="F28" i="1" l="1"/>
</calcChain>
</file>

<file path=xl/sharedStrings.xml><?xml version="1.0" encoding="utf-8"?>
<sst xmlns="http://schemas.openxmlformats.org/spreadsheetml/2006/main" count="100" uniqueCount="36">
  <si>
    <t>Item</t>
  </si>
  <si>
    <t>Quant.</t>
  </si>
  <si>
    <t>Unid.</t>
  </si>
  <si>
    <t>Descrição</t>
  </si>
  <si>
    <t>mil</t>
  </si>
  <si>
    <t>Saco plástico para lixo, capacidade de 200 litros, medindo aproximadamente 90x100cm. Espessura 5 micra, com 45kg/ml, +- 1,0kg, cor preta.</t>
  </si>
  <si>
    <t>Saco plástico para lixo, capacidade de 200 litros, medindo aproximadamente 90x100cm. Espessura 5 micra, com 45kg/ml, +- 1,0kg, cor verde.</t>
  </si>
  <si>
    <t>Saco plástico para lixo, capacidade 200 litros, medindo aproximadamente 90x100cm. Espessura 5 micra, com 45kg/ml, +-1,0, cor azul.</t>
  </si>
  <si>
    <t>Saco plástico para lixo, capacidade 100 litros, medindo aproximadamente 75x85cm. Espessura 3 micra, com 19kg/ml, +- 1,0 kg, cor preta</t>
  </si>
  <si>
    <t>Saco plástico para lixo, capacidade 100 litros, medindo aproximadamente 75x85cm. Espessura 3 micra, com 19kg/ml, +- 1,0 kg, cor verde.</t>
  </si>
  <si>
    <t>Saco plástico para lixo, capacidade 100 litros, medindo aproximadamente 75x85cm. Espessura 3 micras, com 19kg/ml, +- 1,0 kg, cor azul.</t>
  </si>
  <si>
    <t>Und.</t>
  </si>
  <si>
    <t>Coletor de 50 litros em polipropileno PEAD, na cor verde, com chave de tampa e suporte de fixação, com o símbolo reciclável e o nome recicláveis</t>
  </si>
  <si>
    <t>Coletor de 50 litros em polipropileno PEAD, na cor azul, com chave de tampa e suporte de fixação, com o nome de lixo comum</t>
  </si>
  <si>
    <t>Cesto tipo lixeira em plástico, capacidade para 15 litros, sem tampa, na cor verde</t>
  </si>
  <si>
    <t>Cesto tipo lixeira em plástico, capacidade para 15 litros, sem tampa, na cor azul</t>
  </si>
  <si>
    <t>Container capacidade para 1.000 litros em polipropileno PEAD, com tampa, rodas, dreno, na cor azul, com o nome LIXO COMUM.</t>
  </si>
  <si>
    <t>Container capacidade para 1.000 litros em polipropileno PEAD, com tampa, rodas, dreno, na cor verde, com o símbolo recicláveis e o nome RECICLÁVEIS.</t>
  </si>
  <si>
    <t>Bombona Plást. 20lts ,TF*, para armazenamento e transporte de produtos químicos, em PEAD,recuperada e higienizada, na cor azul</t>
  </si>
  <si>
    <t>Bombona Plást. 20lts - TF* - para armazenamento e transporte de produtos químicos, em PEAD,recuperada e higienizada,cor branca</t>
  </si>
  <si>
    <t xml:space="preserve"> TOTAL </t>
  </si>
  <si>
    <t>UNIVERSIDADE FEDERAL DA PARAÍBA</t>
  </si>
  <si>
    <t>PREFEITURA UNIVERSITÁRIA</t>
  </si>
  <si>
    <t>ANEXO VI - PLANILHA DE FORMAÇÃO DE PREÇOS</t>
  </si>
  <si>
    <t>Valor
Unitário</t>
  </si>
  <si>
    <t>Valor
Total</t>
  </si>
  <si>
    <t>COMISSÃO DE GESTÃO AMBIENTAL</t>
  </si>
  <si>
    <t>RELAÇÃO DE MATERIAL PARA PULVERIZAÇÃO NECESSÁRIO PARA A AQUISIÇÃO DE MATERIAIS DIVERSOS DESTINADOS A COMISSÃO DE GESTÃO AMBIENTAL PARA ATENDER ÀS NECESSIDADES DA UFPB EM TODOS OS SEUS CAMPI.</t>
  </si>
  <si>
    <t>Carrinho mão pneu/câmara girica 140 LT</t>
  </si>
  <si>
    <r>
      <t xml:space="preserve">Bombona Plást. 20lts - TF* </t>
    </r>
    <r>
      <rPr>
        <b/>
        <sz val="12"/>
        <rFont val="Calibri"/>
        <family val="2"/>
      </rPr>
      <t xml:space="preserve">(Nova), </t>
    </r>
    <r>
      <rPr>
        <sz val="12"/>
        <rFont val="Calibri"/>
        <family val="2"/>
      </rPr>
      <t>para armazenamento e transporte de produtos químicos, em PEAD,cor azul</t>
    </r>
  </si>
  <si>
    <r>
      <t xml:space="preserve">Bombona Plást. 20lts - TF* </t>
    </r>
    <r>
      <rPr>
        <b/>
        <sz val="12"/>
        <rFont val="Calibri"/>
        <family val="2"/>
      </rPr>
      <t xml:space="preserve">(Nova) </t>
    </r>
    <r>
      <rPr>
        <sz val="12"/>
        <rFont val="Calibri"/>
        <family val="2"/>
      </rPr>
      <t>- Virgem – Azul, para armazenamento e transporte de produtos químicos, em PEAD-APM,homologada viagem, terrestre, marítima e aérea.</t>
    </r>
  </si>
  <si>
    <r>
      <t xml:space="preserve">Bombona Plást. 20lts - TF* </t>
    </r>
    <r>
      <rPr>
        <b/>
        <sz val="12"/>
        <rFont val="Calibri"/>
        <family val="2"/>
      </rPr>
      <t xml:space="preserve">(Nova) </t>
    </r>
    <r>
      <rPr>
        <sz val="12"/>
        <rFont val="Calibri"/>
        <family val="2"/>
      </rPr>
      <t>- Virgem – Branca, para armazenamento e transporte de produtos químicos, em PEAD-APM,homologada viagem, terrestre, marítima e aérea.</t>
    </r>
  </si>
  <si>
    <t>Carrinhos Coletores de 240 lts, em Polipropileno (P.P), na cor azul, com tampa e rodas.</t>
  </si>
  <si>
    <r>
      <t xml:space="preserve">Bombona Plást. 20lts - TF* </t>
    </r>
    <r>
      <rPr>
        <b/>
        <sz val="12"/>
        <rFont val="Calibri"/>
        <family val="2"/>
        <scheme val="minor"/>
      </rPr>
      <t xml:space="preserve">(Nova) </t>
    </r>
    <r>
      <rPr>
        <sz val="12"/>
        <rFont val="Calibri"/>
        <family val="2"/>
        <scheme val="minor"/>
      </rPr>
      <t>- Virgem – Azul, para armazenamento e transporte de produtos químicos, em PEAD-APM,homologada viagem, terrestre, marítima e aérea.</t>
    </r>
  </si>
  <si>
    <r>
      <t xml:space="preserve">Bombona Plást. 20lts - TF* </t>
    </r>
    <r>
      <rPr>
        <b/>
        <sz val="12"/>
        <rFont val="Calibri"/>
        <family val="2"/>
        <scheme val="minor"/>
      </rPr>
      <t xml:space="preserve">(Nova) </t>
    </r>
    <r>
      <rPr>
        <sz val="12"/>
        <rFont val="Calibri"/>
        <family val="2"/>
        <scheme val="minor"/>
      </rPr>
      <t>- Virgem – Branca, para armazenamento e transporte de produtos químicos, em PEAD-APM,homologada viagem, terrestre, marítima e aérea.</t>
    </r>
  </si>
  <si>
    <r>
      <t xml:space="preserve">Bombona Plást. 20lts - TF* </t>
    </r>
    <r>
      <rPr>
        <b/>
        <sz val="12"/>
        <rFont val="Calibri"/>
        <family val="2"/>
        <scheme val="minor"/>
      </rPr>
      <t xml:space="preserve">(Nova), </t>
    </r>
    <r>
      <rPr>
        <sz val="12"/>
        <rFont val="Calibri"/>
        <family val="2"/>
        <scheme val="minor"/>
      </rPr>
      <t>para armazenamento e transporte de produtos químicos, em PEAD, cor azul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</si>
</sst>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</font>
    <font>
      <sz val="12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BDD7EE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43" fontId="4" fillId="3" borderId="12" xfId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justify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3" fillId="0" borderId="0" xfId="0" applyFont="1"/>
    <xf numFmtId="0" fontId="5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justify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justify" vertical="center" wrapText="1"/>
    </xf>
    <xf numFmtId="0" fontId="6" fillId="2" borderId="18" xfId="0" applyFont="1" applyFill="1" applyBorder="1" applyAlignment="1">
      <alignment horizontal="center" vertical="center" wrapText="1"/>
    </xf>
    <xf numFmtId="43" fontId="6" fillId="2" borderId="14" xfId="1" applyFont="1" applyFill="1" applyBorder="1" applyAlignment="1">
      <alignment horizontal="center" vertical="center" wrapText="1"/>
    </xf>
    <xf numFmtId="43" fontId="6" fillId="2" borderId="14" xfId="1" applyFont="1" applyFill="1" applyBorder="1" applyAlignment="1">
      <alignment vertical="center" wrapText="1"/>
    </xf>
    <xf numFmtId="43" fontId="6" fillId="2" borderId="4" xfId="1" applyFont="1" applyFill="1" applyBorder="1" applyAlignment="1">
      <alignment horizontal="center" vertical="center" wrapText="1"/>
    </xf>
    <xf numFmtId="43" fontId="6" fillId="2" borderId="4" xfId="1" applyFont="1" applyFill="1" applyBorder="1" applyAlignment="1">
      <alignment vertical="center" wrapText="1"/>
    </xf>
    <xf numFmtId="43" fontId="5" fillId="2" borderId="16" xfId="1" applyFont="1" applyFill="1" applyBorder="1" applyAlignment="1">
      <alignment vertical="center"/>
    </xf>
    <xf numFmtId="43" fontId="6" fillId="2" borderId="18" xfId="1" applyFont="1" applyFill="1" applyBorder="1" applyAlignment="1">
      <alignment horizontal="center" vertical="center" wrapText="1"/>
    </xf>
    <xf numFmtId="43" fontId="6" fillId="2" borderId="18" xfId="1" applyFont="1" applyFill="1" applyBorder="1" applyAlignment="1">
      <alignment vertical="center" wrapText="1"/>
    </xf>
    <xf numFmtId="43" fontId="5" fillId="2" borderId="19" xfId="1" applyFont="1" applyFill="1" applyBorder="1" applyAlignment="1">
      <alignment vertical="center"/>
    </xf>
    <xf numFmtId="43" fontId="5" fillId="2" borderId="12" xfId="0" applyNumberFormat="1" applyFont="1" applyFill="1" applyBorder="1" applyAlignment="1">
      <alignment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7" fillId="2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justify" vertical="center" wrapText="1"/>
    </xf>
    <xf numFmtId="0" fontId="8" fillId="2" borderId="14" xfId="0" applyFont="1" applyFill="1" applyBorder="1" applyAlignment="1">
      <alignment horizontal="center" vertical="center" wrapText="1"/>
    </xf>
    <xf numFmtId="43" fontId="8" fillId="2" borderId="14" xfId="1" applyFont="1" applyFill="1" applyBorder="1" applyAlignment="1">
      <alignment horizontal="center" vertical="center" wrapText="1"/>
    </xf>
    <xf numFmtId="43" fontId="8" fillId="2" borderId="14" xfId="1" applyFont="1" applyFill="1" applyBorder="1" applyAlignment="1">
      <alignment vertical="center" wrapText="1"/>
    </xf>
    <xf numFmtId="43" fontId="7" fillId="2" borderId="19" xfId="1" applyFont="1" applyFill="1" applyBorder="1" applyAlignment="1">
      <alignment vertical="center"/>
    </xf>
    <xf numFmtId="0" fontId="7" fillId="2" borderId="1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justify" vertical="center" wrapText="1"/>
    </xf>
    <xf numFmtId="0" fontId="8" fillId="2" borderId="4" xfId="0" applyFont="1" applyFill="1" applyBorder="1" applyAlignment="1">
      <alignment horizontal="center" vertical="center" wrapText="1"/>
    </xf>
    <xf numFmtId="43" fontId="8" fillId="2" borderId="4" xfId="1" applyFont="1" applyFill="1" applyBorder="1" applyAlignment="1">
      <alignment horizontal="center" vertical="center" wrapText="1"/>
    </xf>
    <xf numFmtId="43" fontId="8" fillId="2" borderId="4" xfId="1" applyFont="1" applyFill="1" applyBorder="1" applyAlignment="1">
      <alignment vertical="center" wrapText="1"/>
    </xf>
    <xf numFmtId="43" fontId="7" fillId="2" borderId="16" xfId="1" applyFont="1" applyFill="1" applyBorder="1" applyAlignment="1">
      <alignment vertical="center"/>
    </xf>
    <xf numFmtId="0" fontId="7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justify" vertical="center" wrapText="1"/>
    </xf>
    <xf numFmtId="0" fontId="8" fillId="2" borderId="18" xfId="0" applyFont="1" applyFill="1" applyBorder="1" applyAlignment="1">
      <alignment horizontal="center" vertical="center" wrapText="1"/>
    </xf>
    <xf numFmtId="43" fontId="8" fillId="2" borderId="18" xfId="1" applyFont="1" applyFill="1" applyBorder="1" applyAlignment="1">
      <alignment horizontal="center" vertical="center" wrapText="1"/>
    </xf>
    <xf numFmtId="43" fontId="8" fillId="2" borderId="18" xfId="1" applyFont="1" applyFill="1" applyBorder="1" applyAlignment="1">
      <alignment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43" fontId="7" fillId="2" borderId="12" xfId="0" applyNumberFormat="1" applyFont="1" applyFill="1" applyBorder="1" applyAlignment="1">
      <alignment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57150</xdr:colOff>
          <xdr:row>0</xdr:row>
          <xdr:rowOff>76200</xdr:rowOff>
        </xdr:from>
        <xdr:to>
          <xdr:col>0</xdr:col>
          <xdr:colOff>590550</xdr:colOff>
          <xdr:row>2</xdr:row>
          <xdr:rowOff>161925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>
                <a:alpha val="50000"/>
              </a:srgbClr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opLeftCell="A4" zoomScale="115" zoomScaleNormal="115" workbookViewId="0">
      <selection activeCell="A26" sqref="A26:XFD26"/>
    </sheetView>
  </sheetViews>
  <sheetFormatPr defaultRowHeight="15" x14ac:dyDescent="0.25"/>
  <cols>
    <col min="1" max="1" width="9.140625" style="11"/>
    <col min="2" max="2" width="70.7109375" style="11" customWidth="1"/>
    <col min="3" max="3" width="9.140625" style="11"/>
    <col min="4" max="4" width="10.140625" style="11" bestFit="1" customWidth="1"/>
    <col min="5" max="5" width="19.140625" style="11" customWidth="1"/>
    <col min="6" max="6" width="17.140625" style="11" customWidth="1"/>
    <col min="7" max="16384" width="9.140625" style="11"/>
  </cols>
  <sheetData>
    <row r="1" spans="1:10" s="2" customFormat="1" ht="18" customHeight="1" x14ac:dyDescent="0.25">
      <c r="A1" s="1"/>
      <c r="B1" s="30" t="s">
        <v>21</v>
      </c>
      <c r="C1" s="30"/>
      <c r="D1" s="30"/>
      <c r="E1" s="30"/>
      <c r="F1" s="31"/>
    </row>
    <row r="2" spans="1:10" s="2" customFormat="1" ht="18" customHeight="1" x14ac:dyDescent="0.25">
      <c r="A2" s="3"/>
      <c r="B2" s="32" t="s">
        <v>22</v>
      </c>
      <c r="C2" s="32"/>
      <c r="D2" s="32"/>
      <c r="E2" s="32"/>
      <c r="F2" s="33"/>
    </row>
    <row r="3" spans="1:10" s="2" customFormat="1" ht="18" customHeight="1" thickBot="1" x14ac:dyDescent="0.3">
      <c r="A3" s="4"/>
      <c r="B3" s="34" t="s">
        <v>26</v>
      </c>
      <c r="C3" s="34"/>
      <c r="D3" s="34"/>
      <c r="E3" s="34"/>
      <c r="F3" s="35"/>
      <c r="H3" s="5"/>
      <c r="I3" s="5"/>
      <c r="J3" s="5"/>
    </row>
    <row r="4" spans="1:10" s="2" customFormat="1" ht="21.95" customHeight="1" x14ac:dyDescent="0.25">
      <c r="A4" s="36" t="s">
        <v>23</v>
      </c>
      <c r="B4" s="37"/>
      <c r="C4" s="37"/>
      <c r="D4" s="37"/>
      <c r="E4" s="37"/>
      <c r="F4" s="38"/>
      <c r="H4" s="5"/>
      <c r="I4" s="5"/>
      <c r="J4" s="5"/>
    </row>
    <row r="5" spans="1:10" s="2" customFormat="1" ht="45" customHeight="1" thickBot="1" x14ac:dyDescent="0.3">
      <c r="A5" s="39" t="s">
        <v>27</v>
      </c>
      <c r="B5" s="40"/>
      <c r="C5" s="40"/>
      <c r="D5" s="40"/>
      <c r="E5" s="40"/>
      <c r="F5" s="41"/>
      <c r="H5" s="5"/>
      <c r="I5" s="5"/>
      <c r="J5" s="5"/>
    </row>
    <row r="6" spans="1:10" s="2" customFormat="1" ht="4.5" customHeight="1" thickBot="1" x14ac:dyDescent="0.3">
      <c r="A6" s="42"/>
      <c r="B6" s="42"/>
      <c r="C6" s="42"/>
      <c r="D6" s="42"/>
      <c r="E6" s="42"/>
      <c r="F6" s="42"/>
    </row>
    <row r="7" spans="1:10" s="2" customFormat="1" ht="30.75" thickBot="1" x14ac:dyDescent="0.3">
      <c r="A7" s="6" t="s">
        <v>0</v>
      </c>
      <c r="B7" s="7" t="s">
        <v>3</v>
      </c>
      <c r="C7" s="7" t="s">
        <v>2</v>
      </c>
      <c r="D7" s="7" t="s">
        <v>1</v>
      </c>
      <c r="E7" s="7" t="s">
        <v>24</v>
      </c>
      <c r="F7" s="8" t="s">
        <v>25</v>
      </c>
    </row>
    <row r="8" spans="1:10" ht="6.75" customHeight="1" thickBot="1" x14ac:dyDescent="0.3"/>
    <row r="9" spans="1:10" ht="48" customHeight="1" x14ac:dyDescent="0.25">
      <c r="A9" s="12">
        <v>1</v>
      </c>
      <c r="B9" s="13" t="s">
        <v>5</v>
      </c>
      <c r="C9" s="14" t="s">
        <v>4</v>
      </c>
      <c r="D9" s="19">
        <v>50</v>
      </c>
      <c r="E9" s="20">
        <v>333.54</v>
      </c>
      <c r="F9" s="26">
        <f>ROUND(D9*E9,2)</f>
        <v>16677</v>
      </c>
    </row>
    <row r="10" spans="1:10" ht="48" customHeight="1" x14ac:dyDescent="0.25">
      <c r="A10" s="15">
        <v>2</v>
      </c>
      <c r="B10" s="9" t="s">
        <v>6</v>
      </c>
      <c r="C10" s="10" t="s">
        <v>4</v>
      </c>
      <c r="D10" s="21">
        <v>30</v>
      </c>
      <c r="E10" s="22">
        <v>410</v>
      </c>
      <c r="F10" s="23">
        <f>ROUND(D10*E10,2)</f>
        <v>12300</v>
      </c>
    </row>
    <row r="11" spans="1:10" ht="48" customHeight="1" x14ac:dyDescent="0.25">
      <c r="A11" s="15">
        <v>3</v>
      </c>
      <c r="B11" s="9" t="s">
        <v>7</v>
      </c>
      <c r="C11" s="10" t="s">
        <v>4</v>
      </c>
      <c r="D11" s="21">
        <v>30</v>
      </c>
      <c r="E11" s="22">
        <v>333.54</v>
      </c>
      <c r="F11" s="23">
        <f t="shared" ref="F11:F27" si="0">ROUND(D11*E11,2)</f>
        <v>10006.200000000001</v>
      </c>
    </row>
    <row r="12" spans="1:10" ht="48" customHeight="1" x14ac:dyDescent="0.25">
      <c r="A12" s="15">
        <v>4</v>
      </c>
      <c r="B12" s="9" t="s">
        <v>8</v>
      </c>
      <c r="C12" s="10" t="s">
        <v>4</v>
      </c>
      <c r="D12" s="21">
        <v>50</v>
      </c>
      <c r="E12" s="22">
        <v>192.28</v>
      </c>
      <c r="F12" s="23">
        <f t="shared" si="0"/>
        <v>9614</v>
      </c>
    </row>
    <row r="13" spans="1:10" ht="48" customHeight="1" x14ac:dyDescent="0.25">
      <c r="A13" s="15">
        <v>5</v>
      </c>
      <c r="B13" s="9" t="s">
        <v>9</v>
      </c>
      <c r="C13" s="10" t="s">
        <v>4</v>
      </c>
      <c r="D13" s="21">
        <v>50</v>
      </c>
      <c r="E13" s="22">
        <v>236.25</v>
      </c>
      <c r="F13" s="23">
        <f t="shared" si="0"/>
        <v>11812.5</v>
      </c>
    </row>
    <row r="14" spans="1:10" ht="47.25" x14ac:dyDescent="0.25">
      <c r="A14" s="15">
        <v>6</v>
      </c>
      <c r="B14" s="9" t="s">
        <v>10</v>
      </c>
      <c r="C14" s="10" t="s">
        <v>4</v>
      </c>
      <c r="D14" s="21">
        <v>50</v>
      </c>
      <c r="E14" s="22">
        <v>192.28</v>
      </c>
      <c r="F14" s="23">
        <f t="shared" si="0"/>
        <v>9614</v>
      </c>
    </row>
    <row r="15" spans="1:10" ht="48" customHeight="1" x14ac:dyDescent="0.25">
      <c r="A15" s="15">
        <v>7</v>
      </c>
      <c r="B15" s="9" t="s">
        <v>12</v>
      </c>
      <c r="C15" s="10" t="s">
        <v>11</v>
      </c>
      <c r="D15" s="21">
        <v>200</v>
      </c>
      <c r="E15" s="22">
        <v>116.25</v>
      </c>
      <c r="F15" s="23">
        <f t="shared" si="0"/>
        <v>23250</v>
      </c>
    </row>
    <row r="16" spans="1:10" ht="48" customHeight="1" x14ac:dyDescent="0.25">
      <c r="A16" s="15">
        <v>8</v>
      </c>
      <c r="B16" s="9" t="s">
        <v>13</v>
      </c>
      <c r="C16" s="10" t="s">
        <v>11</v>
      </c>
      <c r="D16" s="21">
        <v>200</v>
      </c>
      <c r="E16" s="22">
        <v>113.25</v>
      </c>
      <c r="F16" s="23">
        <f t="shared" si="0"/>
        <v>22650</v>
      </c>
    </row>
    <row r="17" spans="1:6" ht="48" customHeight="1" x14ac:dyDescent="0.25">
      <c r="A17" s="15">
        <v>9</v>
      </c>
      <c r="B17" s="9" t="s">
        <v>14</v>
      </c>
      <c r="C17" s="10" t="s">
        <v>11</v>
      </c>
      <c r="D17" s="21">
        <v>500</v>
      </c>
      <c r="E17" s="22">
        <v>7.25</v>
      </c>
      <c r="F17" s="23">
        <f t="shared" si="0"/>
        <v>3625</v>
      </c>
    </row>
    <row r="18" spans="1:6" ht="48" customHeight="1" x14ac:dyDescent="0.25">
      <c r="A18" s="15">
        <v>10</v>
      </c>
      <c r="B18" s="9" t="s">
        <v>15</v>
      </c>
      <c r="C18" s="10" t="s">
        <v>11</v>
      </c>
      <c r="D18" s="21">
        <v>500</v>
      </c>
      <c r="E18" s="22">
        <v>7.25</v>
      </c>
      <c r="F18" s="23">
        <f t="shared" si="0"/>
        <v>3625</v>
      </c>
    </row>
    <row r="19" spans="1:6" ht="48" customHeight="1" x14ac:dyDescent="0.25">
      <c r="A19" s="15">
        <v>11</v>
      </c>
      <c r="B19" s="9" t="s">
        <v>16</v>
      </c>
      <c r="C19" s="10" t="s">
        <v>11</v>
      </c>
      <c r="D19" s="21">
        <v>40</v>
      </c>
      <c r="E19" s="22">
        <v>1810</v>
      </c>
      <c r="F19" s="23">
        <f t="shared" si="0"/>
        <v>72400</v>
      </c>
    </row>
    <row r="20" spans="1:6" ht="51.95" customHeight="1" x14ac:dyDescent="0.25">
      <c r="A20" s="15">
        <v>12</v>
      </c>
      <c r="B20" s="9" t="s">
        <v>17</v>
      </c>
      <c r="C20" s="10" t="s">
        <v>11</v>
      </c>
      <c r="D20" s="21">
        <v>40</v>
      </c>
      <c r="E20" s="22">
        <v>1810</v>
      </c>
      <c r="F20" s="23">
        <f t="shared" si="0"/>
        <v>72400</v>
      </c>
    </row>
    <row r="21" spans="1:6" ht="48" customHeight="1" x14ac:dyDescent="0.25">
      <c r="A21" s="15">
        <v>13</v>
      </c>
      <c r="B21" s="9" t="s">
        <v>32</v>
      </c>
      <c r="C21" s="10" t="s">
        <v>11</v>
      </c>
      <c r="D21" s="21">
        <v>100</v>
      </c>
      <c r="E21" s="22">
        <v>471.25</v>
      </c>
      <c r="F21" s="23">
        <f t="shared" si="0"/>
        <v>47125</v>
      </c>
    </row>
    <row r="22" spans="1:6" ht="15.75" x14ac:dyDescent="0.25">
      <c r="A22" s="15">
        <v>14</v>
      </c>
      <c r="B22" s="9" t="s">
        <v>28</v>
      </c>
      <c r="C22" s="10" t="s">
        <v>11</v>
      </c>
      <c r="D22" s="21">
        <v>50</v>
      </c>
      <c r="E22" s="22">
        <v>442.5</v>
      </c>
      <c r="F22" s="23">
        <f t="shared" si="0"/>
        <v>22125</v>
      </c>
    </row>
    <row r="23" spans="1:6" ht="48" customHeight="1" x14ac:dyDescent="0.25">
      <c r="A23" s="15">
        <v>15</v>
      </c>
      <c r="B23" s="9" t="s">
        <v>18</v>
      </c>
      <c r="C23" s="10" t="s">
        <v>11</v>
      </c>
      <c r="D23" s="21">
        <v>1000</v>
      </c>
      <c r="E23" s="22">
        <v>38.25</v>
      </c>
      <c r="F23" s="23">
        <f t="shared" si="0"/>
        <v>38250</v>
      </c>
    </row>
    <row r="24" spans="1:6" ht="48" customHeight="1" x14ac:dyDescent="0.25">
      <c r="A24" s="15">
        <v>16</v>
      </c>
      <c r="B24" s="9" t="s">
        <v>19</v>
      </c>
      <c r="C24" s="10" t="s">
        <v>11</v>
      </c>
      <c r="D24" s="21">
        <v>1000</v>
      </c>
      <c r="E24" s="22">
        <v>38.25</v>
      </c>
      <c r="F24" s="23">
        <f t="shared" si="0"/>
        <v>38250</v>
      </c>
    </row>
    <row r="25" spans="1:6" ht="48" customHeight="1" x14ac:dyDescent="0.25">
      <c r="A25" s="15">
        <v>17</v>
      </c>
      <c r="B25" s="9" t="s">
        <v>29</v>
      </c>
      <c r="C25" s="10" t="s">
        <v>11</v>
      </c>
      <c r="D25" s="21">
        <v>1000</v>
      </c>
      <c r="E25" s="22">
        <v>38.25</v>
      </c>
      <c r="F25" s="23">
        <f t="shared" si="0"/>
        <v>38250</v>
      </c>
    </row>
    <row r="26" spans="1:6" ht="51.95" customHeight="1" x14ac:dyDescent="0.25">
      <c r="A26" s="15">
        <v>18</v>
      </c>
      <c r="B26" s="9" t="s">
        <v>30</v>
      </c>
      <c r="C26" s="10" t="s">
        <v>11</v>
      </c>
      <c r="D26" s="21">
        <v>1000</v>
      </c>
      <c r="E26" s="22">
        <v>38.25</v>
      </c>
      <c r="F26" s="23">
        <f t="shared" si="0"/>
        <v>38250</v>
      </c>
    </row>
    <row r="27" spans="1:6" ht="51.95" customHeight="1" thickBot="1" x14ac:dyDescent="0.3">
      <c r="A27" s="16">
        <v>19</v>
      </c>
      <c r="B27" s="17" t="s">
        <v>31</v>
      </c>
      <c r="C27" s="18" t="s">
        <v>11</v>
      </c>
      <c r="D27" s="24">
        <v>1000</v>
      </c>
      <c r="E27" s="25">
        <v>38.25</v>
      </c>
      <c r="F27" s="23">
        <f t="shared" si="0"/>
        <v>38250</v>
      </c>
    </row>
    <row r="28" spans="1:6" ht="21.95" customHeight="1" thickBot="1" x14ac:dyDescent="0.3">
      <c r="A28" s="28" t="s">
        <v>20</v>
      </c>
      <c r="B28" s="29"/>
      <c r="C28" s="29"/>
      <c r="D28" s="29"/>
      <c r="E28" s="29"/>
      <c r="F28" s="27">
        <f>SUM(F9:F27)</f>
        <v>528473.69999999995</v>
      </c>
    </row>
  </sheetData>
  <mergeCells count="7">
    <mergeCell ref="A28:E28"/>
    <mergeCell ref="B1:F1"/>
    <mergeCell ref="B2:F2"/>
    <mergeCell ref="B3:F3"/>
    <mergeCell ref="A4:F4"/>
    <mergeCell ref="A5:F5"/>
    <mergeCell ref="A6:F6"/>
  </mergeCells>
  <printOptions horizontalCentered="1"/>
  <pageMargins left="0.51181102362204722" right="0.51181102362204722" top="0.78740157480314965" bottom="0.59055118110236227" header="0.31496062992125984" footer="0.39370078740157483"/>
  <pageSetup paperSize="9" fitToHeight="0" orientation="landscape" verticalDpi="0" r:id="rId1"/>
  <headerFooter>
    <oddFooter>&amp;CFolha &amp;P</oddFooter>
  </headerFooter>
  <drawing r:id="rId2"/>
  <legacyDrawing r:id="rId3"/>
  <oleObjects>
    <mc:AlternateContent xmlns:mc="http://schemas.openxmlformats.org/markup-compatibility/2006">
      <mc:Choice Requires="x14">
        <oleObject progId="PBrush" shapeId="1025" r:id="rId4">
          <objectPr defaultSize="0" autoPict="0" r:id="rId5">
            <anchor moveWithCells="1" sizeWithCells="1">
              <from>
                <xdr:col>0</xdr:col>
                <xdr:colOff>57150</xdr:colOff>
                <xdr:row>0</xdr:row>
                <xdr:rowOff>76200</xdr:rowOff>
              </from>
              <to>
                <xdr:col>0</xdr:col>
                <xdr:colOff>590550</xdr:colOff>
                <xdr:row>2</xdr:row>
                <xdr:rowOff>161925</xdr:rowOff>
              </to>
            </anchor>
          </objectPr>
        </oleObject>
      </mc:Choice>
      <mc:Fallback>
        <oleObject progId="PBrush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topLeftCell="A25" workbookViewId="0">
      <selection activeCell="G28" sqref="G28"/>
    </sheetView>
  </sheetViews>
  <sheetFormatPr defaultRowHeight="15" x14ac:dyDescent="0.25"/>
  <cols>
    <col min="1" max="1" width="9.140625" style="2"/>
    <col min="2" max="2" width="70.7109375" style="2" customWidth="1"/>
    <col min="3" max="3" width="9.140625" style="2"/>
    <col min="4" max="4" width="10.140625" style="2" bestFit="1" customWidth="1"/>
    <col min="5" max="5" width="19.140625" style="2" customWidth="1"/>
    <col min="6" max="6" width="17.140625" style="2" customWidth="1"/>
    <col min="7" max="7" width="21.28515625" style="46" customWidth="1"/>
    <col min="8" max="16384" width="9.140625" style="2"/>
  </cols>
  <sheetData>
    <row r="1" spans="1:10" ht="18" customHeight="1" x14ac:dyDescent="0.25">
      <c r="A1" s="43" t="s">
        <v>21</v>
      </c>
      <c r="B1" s="30"/>
      <c r="C1" s="30"/>
      <c r="D1" s="30"/>
      <c r="E1" s="30"/>
      <c r="F1" s="31"/>
    </row>
    <row r="2" spans="1:10" ht="18" customHeight="1" x14ac:dyDescent="0.25">
      <c r="A2" s="44" t="s">
        <v>22</v>
      </c>
      <c r="B2" s="32"/>
      <c r="C2" s="32"/>
      <c r="D2" s="32"/>
      <c r="E2" s="32"/>
      <c r="F2" s="33"/>
    </row>
    <row r="3" spans="1:10" ht="18" customHeight="1" thickBot="1" x14ac:dyDescent="0.3">
      <c r="A3" s="45" t="s">
        <v>26</v>
      </c>
      <c r="B3" s="34"/>
      <c r="C3" s="34"/>
      <c r="D3" s="34"/>
      <c r="E3" s="34"/>
      <c r="F3" s="35"/>
      <c r="H3" s="5"/>
      <c r="I3" s="5"/>
      <c r="J3" s="5"/>
    </row>
    <row r="4" spans="1:10" ht="21.95" customHeight="1" x14ac:dyDescent="0.25">
      <c r="A4" s="36" t="s">
        <v>23</v>
      </c>
      <c r="B4" s="37"/>
      <c r="C4" s="37"/>
      <c r="D4" s="37"/>
      <c r="E4" s="37"/>
      <c r="F4" s="38"/>
      <c r="H4" s="5"/>
      <c r="I4" s="5"/>
      <c r="J4" s="5"/>
    </row>
    <row r="5" spans="1:10" ht="45" customHeight="1" thickBot="1" x14ac:dyDescent="0.3">
      <c r="A5" s="39" t="s">
        <v>27</v>
      </c>
      <c r="B5" s="40"/>
      <c r="C5" s="40"/>
      <c r="D5" s="40"/>
      <c r="E5" s="40"/>
      <c r="F5" s="41"/>
      <c r="H5" s="5"/>
      <c r="I5" s="5"/>
      <c r="J5" s="5"/>
    </row>
    <row r="6" spans="1:10" ht="4.5" customHeight="1" thickBot="1" x14ac:dyDescent="0.3">
      <c r="A6" s="42"/>
      <c r="B6" s="42"/>
      <c r="C6" s="42"/>
      <c r="D6" s="42"/>
      <c r="E6" s="42"/>
      <c r="F6" s="42"/>
    </row>
    <row r="7" spans="1:10" ht="30.75" thickBot="1" x14ac:dyDescent="0.3">
      <c r="A7" s="6" t="s">
        <v>0</v>
      </c>
      <c r="B7" s="7" t="s">
        <v>3</v>
      </c>
      <c r="C7" s="7" t="s">
        <v>2</v>
      </c>
      <c r="D7" s="7" t="s">
        <v>1</v>
      </c>
      <c r="E7" s="7" t="s">
        <v>24</v>
      </c>
      <c r="F7" s="8" t="s">
        <v>25</v>
      </c>
    </row>
    <row r="8" spans="1:10" ht="6.75" customHeight="1" thickBot="1" x14ac:dyDescent="0.3"/>
    <row r="9" spans="1:10" ht="54.95" customHeight="1" x14ac:dyDescent="0.25">
      <c r="A9" s="47">
        <v>1</v>
      </c>
      <c r="B9" s="48" t="s">
        <v>5</v>
      </c>
      <c r="C9" s="49" t="s">
        <v>4</v>
      </c>
      <c r="D9" s="50">
        <v>50</v>
      </c>
      <c r="E9" s="51"/>
      <c r="F9" s="52"/>
      <c r="G9" s="46">
        <v>359114</v>
      </c>
    </row>
    <row r="10" spans="1:10" ht="54.95" customHeight="1" x14ac:dyDescent="0.25">
      <c r="A10" s="53">
        <v>2</v>
      </c>
      <c r="B10" s="54" t="s">
        <v>6</v>
      </c>
      <c r="C10" s="55" t="s">
        <v>4</v>
      </c>
      <c r="D10" s="56">
        <v>30</v>
      </c>
      <c r="E10" s="57"/>
      <c r="F10" s="58"/>
      <c r="G10" s="46">
        <v>255131</v>
      </c>
    </row>
    <row r="11" spans="1:10" ht="48" customHeight="1" x14ac:dyDescent="0.25">
      <c r="A11" s="53">
        <v>3</v>
      </c>
      <c r="B11" s="54" t="s">
        <v>7</v>
      </c>
      <c r="C11" s="55" t="s">
        <v>4</v>
      </c>
      <c r="D11" s="56">
        <v>30</v>
      </c>
      <c r="E11" s="57"/>
      <c r="F11" s="58"/>
      <c r="G11" s="46">
        <v>269023</v>
      </c>
    </row>
    <row r="12" spans="1:10" ht="48" customHeight="1" x14ac:dyDescent="0.25">
      <c r="A12" s="53">
        <v>4</v>
      </c>
      <c r="B12" s="54" t="s">
        <v>8</v>
      </c>
      <c r="C12" s="55" t="s">
        <v>4</v>
      </c>
      <c r="D12" s="56">
        <v>50</v>
      </c>
      <c r="E12" s="57"/>
      <c r="F12" s="58"/>
      <c r="G12" s="46">
        <v>226094</v>
      </c>
    </row>
    <row r="13" spans="1:10" ht="48" customHeight="1" x14ac:dyDescent="0.25">
      <c r="A13" s="53">
        <v>5</v>
      </c>
      <c r="B13" s="54" t="s">
        <v>9</v>
      </c>
      <c r="C13" s="55" t="s">
        <v>4</v>
      </c>
      <c r="D13" s="56">
        <v>50</v>
      </c>
      <c r="E13" s="57"/>
      <c r="F13" s="58"/>
      <c r="G13" s="46">
        <v>234555</v>
      </c>
    </row>
    <row r="14" spans="1:10" ht="48" customHeight="1" x14ac:dyDescent="0.25">
      <c r="A14" s="53">
        <v>6</v>
      </c>
      <c r="B14" s="54" t="s">
        <v>10</v>
      </c>
      <c r="C14" s="55" t="s">
        <v>4</v>
      </c>
      <c r="D14" s="56">
        <v>50</v>
      </c>
      <c r="E14" s="57"/>
      <c r="F14" s="58"/>
      <c r="G14" s="46">
        <v>295718</v>
      </c>
    </row>
    <row r="15" spans="1:10" ht="48" customHeight="1" x14ac:dyDescent="0.25">
      <c r="A15" s="53">
        <v>7</v>
      </c>
      <c r="B15" s="54" t="s">
        <v>12</v>
      </c>
      <c r="C15" s="55" t="s">
        <v>11</v>
      </c>
      <c r="D15" s="56">
        <v>200</v>
      </c>
      <c r="E15" s="57"/>
      <c r="F15" s="58"/>
      <c r="G15" s="46">
        <v>378537</v>
      </c>
    </row>
    <row r="16" spans="1:10" ht="48" customHeight="1" x14ac:dyDescent="0.25">
      <c r="A16" s="53">
        <v>8</v>
      </c>
      <c r="B16" s="54" t="s">
        <v>13</v>
      </c>
      <c r="C16" s="55" t="s">
        <v>11</v>
      </c>
      <c r="D16" s="56">
        <v>200</v>
      </c>
      <c r="E16" s="57"/>
      <c r="F16" s="58"/>
      <c r="G16" s="46">
        <v>378537</v>
      </c>
    </row>
    <row r="17" spans="1:7" ht="48" customHeight="1" x14ac:dyDescent="0.25">
      <c r="A17" s="53">
        <v>9</v>
      </c>
      <c r="B17" s="54" t="s">
        <v>14</v>
      </c>
      <c r="C17" s="55" t="s">
        <v>11</v>
      </c>
      <c r="D17" s="56">
        <v>500</v>
      </c>
      <c r="E17" s="57"/>
      <c r="F17" s="58"/>
      <c r="G17" s="46">
        <v>260881</v>
      </c>
    </row>
    <row r="18" spans="1:7" ht="47.1" customHeight="1" x14ac:dyDescent="0.25">
      <c r="A18" s="53">
        <v>10</v>
      </c>
      <c r="B18" s="54" t="s">
        <v>15</v>
      </c>
      <c r="C18" s="55" t="s">
        <v>11</v>
      </c>
      <c r="D18" s="56">
        <v>500</v>
      </c>
      <c r="E18" s="57"/>
      <c r="F18" s="58"/>
      <c r="G18" s="46">
        <v>260881</v>
      </c>
    </row>
    <row r="19" spans="1:7" ht="48" customHeight="1" x14ac:dyDescent="0.25">
      <c r="A19" s="53">
        <v>11</v>
      </c>
      <c r="B19" s="54" t="s">
        <v>16</v>
      </c>
      <c r="C19" s="55" t="s">
        <v>11</v>
      </c>
      <c r="D19" s="56">
        <v>40</v>
      </c>
      <c r="E19" s="57"/>
      <c r="F19" s="58"/>
      <c r="G19" s="46">
        <v>237605</v>
      </c>
    </row>
    <row r="20" spans="1:7" ht="50.1" customHeight="1" x14ac:dyDescent="0.25">
      <c r="A20" s="53">
        <v>12</v>
      </c>
      <c r="B20" s="54" t="s">
        <v>17</v>
      </c>
      <c r="C20" s="55" t="s">
        <v>11</v>
      </c>
      <c r="D20" s="56">
        <v>40</v>
      </c>
      <c r="E20" s="57"/>
      <c r="F20" s="58"/>
      <c r="G20" s="46">
        <v>245556</v>
      </c>
    </row>
    <row r="21" spans="1:7" ht="31.5" x14ac:dyDescent="0.25">
      <c r="A21" s="53">
        <v>13</v>
      </c>
      <c r="B21" s="54" t="s">
        <v>32</v>
      </c>
      <c r="C21" s="55" t="s">
        <v>11</v>
      </c>
      <c r="D21" s="56">
        <v>100</v>
      </c>
      <c r="E21" s="57"/>
      <c r="F21" s="58"/>
      <c r="G21" s="46">
        <v>367290</v>
      </c>
    </row>
    <row r="22" spans="1:7" ht="15.95" customHeight="1" x14ac:dyDescent="0.25">
      <c r="A22" s="53">
        <v>14</v>
      </c>
      <c r="B22" s="54" t="s">
        <v>28</v>
      </c>
      <c r="C22" s="55" t="s">
        <v>11</v>
      </c>
      <c r="D22" s="56">
        <v>50</v>
      </c>
      <c r="E22" s="57"/>
      <c r="F22" s="58"/>
      <c r="G22" s="46">
        <v>123242</v>
      </c>
    </row>
    <row r="23" spans="1:7" ht="48" customHeight="1" x14ac:dyDescent="0.25">
      <c r="A23" s="53">
        <v>15</v>
      </c>
      <c r="B23" s="54" t="s">
        <v>18</v>
      </c>
      <c r="C23" s="55" t="s">
        <v>11</v>
      </c>
      <c r="D23" s="56">
        <v>1000</v>
      </c>
      <c r="E23" s="57"/>
      <c r="F23" s="58"/>
      <c r="G23" s="46">
        <v>60151</v>
      </c>
    </row>
    <row r="24" spans="1:7" ht="48" customHeight="1" x14ac:dyDescent="0.25">
      <c r="A24" s="53">
        <v>16</v>
      </c>
      <c r="B24" s="54" t="s">
        <v>19</v>
      </c>
      <c r="C24" s="55" t="s">
        <v>11</v>
      </c>
      <c r="D24" s="56">
        <v>1000</v>
      </c>
      <c r="E24" s="57"/>
      <c r="F24" s="58"/>
      <c r="G24" s="46">
        <v>60151</v>
      </c>
    </row>
    <row r="25" spans="1:7" ht="47.1" customHeight="1" x14ac:dyDescent="0.25">
      <c r="A25" s="53">
        <v>17</v>
      </c>
      <c r="B25" s="54" t="s">
        <v>35</v>
      </c>
      <c r="C25" s="55" t="s">
        <v>11</v>
      </c>
      <c r="D25" s="56">
        <v>1000</v>
      </c>
      <c r="E25" s="57"/>
      <c r="F25" s="58"/>
      <c r="G25" s="46">
        <v>60151</v>
      </c>
    </row>
    <row r="26" spans="1:7" ht="54.95" customHeight="1" x14ac:dyDescent="0.25">
      <c r="A26" s="53">
        <v>18</v>
      </c>
      <c r="B26" s="54" t="s">
        <v>33</v>
      </c>
      <c r="C26" s="55" t="s">
        <v>11</v>
      </c>
      <c r="D26" s="56">
        <v>1000</v>
      </c>
      <c r="E26" s="57"/>
      <c r="F26" s="58"/>
      <c r="G26" s="46">
        <v>60151</v>
      </c>
    </row>
    <row r="27" spans="1:7" ht="54.95" customHeight="1" thickBot="1" x14ac:dyDescent="0.3">
      <c r="A27" s="59">
        <v>19</v>
      </c>
      <c r="B27" s="60" t="s">
        <v>34</v>
      </c>
      <c r="C27" s="61" t="s">
        <v>11</v>
      </c>
      <c r="D27" s="62">
        <v>1000</v>
      </c>
      <c r="E27" s="63"/>
      <c r="F27" s="58"/>
      <c r="G27" s="46">
        <v>60151</v>
      </c>
    </row>
    <row r="28" spans="1:7" ht="21.95" customHeight="1" thickBot="1" x14ac:dyDescent="0.3">
      <c r="A28" s="64" t="s">
        <v>20</v>
      </c>
      <c r="B28" s="65"/>
      <c r="C28" s="65"/>
      <c r="D28" s="65"/>
      <c r="E28" s="65"/>
      <c r="F28" s="66"/>
    </row>
  </sheetData>
  <mergeCells count="7">
    <mergeCell ref="A28:E28"/>
    <mergeCell ref="A1:F1"/>
    <mergeCell ref="A2:F2"/>
    <mergeCell ref="A3:F3"/>
    <mergeCell ref="A4:F4"/>
    <mergeCell ref="A5:F5"/>
    <mergeCell ref="A6:F6"/>
  </mergeCells>
  <pageMargins left="0.51181102362204722" right="0.51181102362204722" top="0.78740157480314965" bottom="0.78740157480314965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</vt:lpstr>
      <vt:lpstr>em branco</vt:lpstr>
      <vt:lpstr>'em branco'!Titulos_de_impressao</vt:lpstr>
      <vt:lpstr>Planilha!Titulos_de_impressao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CLC-001</dc:creator>
  <cp:lastModifiedBy>CLC-001</cp:lastModifiedBy>
  <cp:lastPrinted>2015-09-21T16:17:23Z</cp:lastPrinted>
  <dcterms:created xsi:type="dcterms:W3CDTF">2015-09-21T14:48:09Z</dcterms:created>
  <dcterms:modified xsi:type="dcterms:W3CDTF">2015-11-10T14:14:51Z</dcterms:modified>
</cp:coreProperties>
</file>