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lc-001-hp\clc\_CPL_2015\_PREGÕES\PREGÃO_025_2015 - Material Elétrico 2\"/>
    </mc:Choice>
  </mc:AlternateContent>
  <bookViews>
    <workbookView xWindow="0" yWindow="0" windowWidth="24000" windowHeight="9135" activeTab="1"/>
  </bookViews>
  <sheets>
    <sheet name="Planilha a ser preenchida" sheetId="3" r:id="rId1"/>
    <sheet name="Planilha com Valores" sheetId="1" r:id="rId2"/>
  </sheets>
  <definedNames>
    <definedName name="_xlnm.Print_Titles" localSheetId="0">'Planilha a ser preenchida'!$1:$8</definedName>
    <definedName name="_xlnm.Print_Titles" localSheetId="1">'Planilha com Valores'!$1:$8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3" l="1"/>
  <c r="F22" i="3"/>
  <c r="F20" i="3"/>
  <c r="F18" i="3"/>
  <c r="F17" i="3"/>
  <c r="F16" i="3"/>
  <c r="F14" i="3"/>
  <c r="F13" i="3"/>
  <c r="F12" i="3"/>
  <c r="F10" i="3"/>
  <c r="F24" i="3" l="1"/>
  <c r="F24" i="1"/>
  <c r="F23" i="1"/>
  <c r="F22" i="1"/>
  <c r="F20" i="1"/>
  <c r="F18" i="1"/>
  <c r="F17" i="1"/>
  <c r="F16" i="1"/>
  <c r="F14" i="1"/>
  <c r="F13" i="1"/>
  <c r="F12" i="1"/>
  <c r="F10" i="1"/>
</calcChain>
</file>

<file path=xl/sharedStrings.xml><?xml version="1.0" encoding="utf-8"?>
<sst xmlns="http://schemas.openxmlformats.org/spreadsheetml/2006/main" count="94" uniqueCount="41">
  <si>
    <t>SEÇÃO DE SERVIÇOS ELÉTRICOS - SSE</t>
  </si>
  <si>
    <t>Descrição</t>
  </si>
  <si>
    <t>Unid.</t>
  </si>
  <si>
    <t>Quant.</t>
  </si>
  <si>
    <t>Lote 01 – Detector de Tensão</t>
  </si>
  <si>
    <t>Detector de tensão unipolar por aproximação. O equipamento deve atuar nas faixas de 1 a 138 kV. Alimentação com bateria de no mínimo 9 V. Carga da bateria com indicador luminoso de carga completa quando carregada. Circuito eletrônico encapsulado. Teste de funcionamento incorporado.  Sinal de alarme luminoso e sonoro. Possibilidade de fixação ao bastão/vara de manobra. Deve acompanhar o equipamento estojo com material sintético para acondicionamento, além de todos os cabos, dispositivos, plugs e acessórios imprescindíveis ao seu funcionamento, considerando o fim de utilização a que se destina.</t>
  </si>
  <si>
    <t> UND</t>
  </si>
  <si>
    <t xml:space="preserve">Lote 02 – Alicates </t>
  </si>
  <si>
    <t>Alicate de compressão hidráulica, com acionamento manual, destinado à instalação de luvas emenda e conectores em condutores, utilizando matriz tipo hexagonal específicas para conectores de 10 a 240 mm², pelo processo de compressão hidráulica. Deve ser confeccionado em aço forjado SAE 4150, SAE 5150, ferramenta tratado termicamente. Os cabos do alicate devem possuir pintura eletrostática e punho emborrachado. Fluído hidráulico: óleo mineral, para utilização dentro da faixa de temperatura de -5°C a 150°C, pelo menos. Não deve ser produzida espuma durante a operação. Válvula de desarme deve ser calibrada de modo a proporcionar uma força de no mínimo 10 ton. O alicate deve ser fornecido em estojo metálico ou plástico apropriado com receptáculo para alojamento das matrizes hexagonais, apropriados para proteção, acomodação e transporte individual do equipamento. Deve acompanhar o equipamento no mínimo 10 matrizes de 16 a 240 mm² (16, 25, 35, 50, 70, 95, 120, 150, 185, 240mm²), dispositivos, plugs e acessórios imprescindíveis ao seu funcionamento, considerando o fim de utilização a que se destina.</t>
  </si>
  <si>
    <t>UND</t>
  </si>
  <si>
    <t>Lote 03 – Luva Isolante</t>
  </si>
  <si>
    <t>Luva de segurança isolante em borracha, para alta tensão 2,5 KV, classe 00, para tensão máxima de uso de até 500 volts. Tamanho 10,5. Deverá possuir o número Certificado de Aprovação no corpo do material.</t>
  </si>
  <si>
    <t>PAR</t>
  </si>
  <si>
    <t>Luva de segurança isolante em borracha, para alta tensão 20 KV, classe 02, para tensão máxima de uso de até 17.000 volts. Tamanho 10,5. Deverá possuir o número Certificado de Aprovação no corpo do material.</t>
  </si>
  <si>
    <t>Luva de cobertura super flexível em vaqueta com punho em raspa para luvas de alta tensão classe 02, tamanho 10,5.</t>
  </si>
  <si>
    <t>Lote 04 – Vara de manobra</t>
  </si>
  <si>
    <t>Vara de manobra isolante, seccionável composta por cinco seções modulares, constituindo-se de um elemento de ponta, três elementos intermediários e um elemento de punho. O encaixe dos elementos deverá ser através de pino trava tipo engate rápido. A vara deverá ser fabricada com tubo de fibra de vidro impregnada com resina epóxi e enchimento de espuma de poliuretano, apropriada para uso em rede elétrica energizada na tensão mínima de 70 KV com três elementos. O comprimento total deverá ser no mínimo 6,40 metros e possuir o diâmetro de 38mm. Os pinos devem ser confeccionados em latão e as molas em aço. O elemento da ponta deverá possuir um cabeçote universal confeccionado em liga de bronze, parafuso borboleta do tipo imperdível e arruelas de aço com tratamento superficial por processo eletrolítico com camada mínima de 10µm. Deverá acompanhar o Kit, um cabeçote confeccionado em liga de bronze destinado para operação de chave fusível que devera possuir estria tipo universal  apropriada para fixação no cabeçote da vara. O elemento punho, deverá conter uma área delimitada para seu manuseio e um protetor de borracha de alta resistência com no mínimo 45mm de comprimento em sua extremidade inferior fixado através de cola. A vara quando estiver montada com seus elementos, não deverá apresentar folgas nos encaixes em nenhum sentido. O Kit deverá ser fornecido com uma sacola de acondicionamento, proteção e transporte confeccionada com material de alta resistência, onde deverão ser acomodados todos os cinco elementos de forma individual.</t>
  </si>
  <si>
    <t>CONJ</t>
  </si>
  <si>
    <t>Lote 05 – CINTO DE SEGURANÇA E SACOLA</t>
  </si>
  <si>
    <t>Cinto de segurança de cinco pontos almofadado, completo com cinturão de couro/Nylon e talabarte super resistente para fixação em poste de rede aérea urbana, especifico para eletricistas de concessionária de energia elétrica. O mesmo deverá conter estofamento na cintura e pernas, ajuste através de fivelas de aço especial zincado ou inox, sendo 2 fivelas na cintura, 1 no peito e 1 em cada perna, argolas metálicas fixas em forma de D, fita 100% poliamida, pontos de ancoragem no peito, costas, dupla lateral e na linha da cintura. O material deverá ser acompanhado de Certificado de Aprovação emitido pelo ministério do trabalho para o serviço em altura em postes de rede elétrica.</t>
  </si>
  <si>
    <t>UNIVERSIDADE FEDERAL DA PARAÍBA</t>
  </si>
  <si>
    <t>PREFEITURA UNIVERSITÁRIA</t>
  </si>
  <si>
    <t>ANEXO VI - PLANILHA DE FORMAÇÃO DE PREÇOS</t>
  </si>
  <si>
    <t>Item</t>
  </si>
  <si>
    <t>Valor
Unitário</t>
  </si>
  <si>
    <t>Valor
Total</t>
  </si>
  <si>
    <t>RELAÇÃO DE MATERIAL ELÉTRICO PERMANENTE NECESSÁRIO PARA A SEÇÃO DE SERVIÇOS ELÉTRICOS</t>
  </si>
  <si>
    <t>1.1</t>
  </si>
  <si>
    <t>2.1</t>
  </si>
  <si>
    <t>TOTAL GERAL</t>
  </si>
  <si>
    <t>2.2</t>
  </si>
  <si>
    <t>2.3</t>
  </si>
  <si>
    <t>5.1</t>
  </si>
  <si>
    <t>5.2</t>
  </si>
  <si>
    <t>4.1</t>
  </si>
  <si>
    <t>3.1</t>
  </si>
  <si>
    <t>3.2</t>
  </si>
  <si>
    <t>3.3</t>
  </si>
  <si>
    <r>
      <t>Alicate de compressão manual mecânico, com acionamento manual e comprimento total de 576mm, destinado à instalação de luvas emenda e conectores em condutores, possuindo matriz fixa regulável com escala graduada para condutores de no mínimo 10 à 120mm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. Deve ser confeccionado em aço forjado SAE 4150, SAE 5150 ou aço ferramenta tratado termicamente. Isolamento: os cabos do alicate devem possuir cobertura isolada para no mínimo 250 Volts de tensão e punhos em borracha. O alicate deve ser fornecido em estojo metálico.</t>
    </r>
  </si>
  <si>
    <r>
      <t>Alicate manual de corte, de 21" - 533mm, com lâminas substituíveis, forjadas em aço especial de grande resistência. Ferramenta apropriada para corte com precisão de condutores de cobre a alumínio de até 240mm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sem causar nenhuma deformação no condutor. O Cabo do alicate deverá ser de aço forjado coberto com película protetora ou pintura eletrostática e punho com proteção de borracha. O mesmo deverá ser apropriado para que execute um menor esforço ao cortar.</t>
    </r>
  </si>
  <si>
    <r>
      <t>Sacola tipo balde com alças para serviços de posteamento em rede aérea de distribuição urbana. Confeccionada em material tipo lona ou similar de alta resistência. Volume útil entre 0,02m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e 0,04m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</si>
</sst>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BDD7EE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6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2" fillId="3" borderId="10" xfId="0" applyFont="1" applyFill="1" applyBorder="1" applyAlignment="1">
      <alignment horizontal="center" vertical="center" wrapText="1"/>
    </xf>
    <xf numFmtId="43" fontId="2" fillId="3" borderId="10" xfId="1" applyFont="1" applyFill="1" applyBorder="1" applyAlignment="1">
      <alignment horizontal="center" vertical="center" wrapText="1"/>
    </xf>
    <xf numFmtId="43" fontId="0" fillId="0" borderId="0" xfId="1" applyFont="1" applyAlignment="1">
      <alignment vertical="center"/>
    </xf>
    <xf numFmtId="43" fontId="0" fillId="0" borderId="11" xfId="1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1" xfId="0" applyFont="1" applyBorder="1" applyAlignment="1">
      <alignment horizontal="center" vertical="center"/>
    </xf>
    <xf numFmtId="0" fontId="0" fillId="0" borderId="11" xfId="0" applyFont="1" applyBorder="1" applyAlignment="1">
      <alignment horizontal="justify" vertical="center" wrapText="1"/>
    </xf>
    <xf numFmtId="0" fontId="0" fillId="0" borderId="0" xfId="0" applyFont="1" applyAlignment="1">
      <alignment horizontal="center" vertical="center"/>
    </xf>
    <xf numFmtId="0" fontId="0" fillId="0" borderId="11" xfId="0" applyFont="1" applyBorder="1" applyAlignment="1">
      <alignment horizontal="justify" vertical="center"/>
    </xf>
    <xf numFmtId="4" fontId="0" fillId="0" borderId="11" xfId="0" applyNumberFormat="1" applyFont="1" applyBorder="1" applyAlignment="1">
      <alignment horizontal="center" vertical="center"/>
    </xf>
    <xf numFmtId="0" fontId="2" fillId="2" borderId="11" xfId="0" applyFont="1" applyFill="1" applyBorder="1" applyAlignment="1">
      <alignment vertical="center"/>
    </xf>
    <xf numFmtId="43" fontId="2" fillId="2" borderId="11" xfId="1" applyFont="1" applyFill="1" applyBorder="1" applyAlignment="1">
      <alignment vertical="center"/>
    </xf>
    <xf numFmtId="0" fontId="2" fillId="2" borderId="1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0</xdr:row>
          <xdr:rowOff>85725</xdr:rowOff>
        </xdr:from>
        <xdr:to>
          <xdr:col>0</xdr:col>
          <xdr:colOff>533400</xdr:colOff>
          <xdr:row>2</xdr:row>
          <xdr:rowOff>171450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>
                <a:alpha val="50000"/>
              </a:srgbClr>
            </a:solidFill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0</xdr:row>
          <xdr:rowOff>85725</xdr:rowOff>
        </xdr:from>
        <xdr:to>
          <xdr:col>0</xdr:col>
          <xdr:colOff>533400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>
                <a:alpha val="50000"/>
              </a:srgbClr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view="pageBreakPreview" zoomScale="130" zoomScaleNormal="85" zoomScaleSheetLayoutView="130" workbookViewId="0">
      <selection activeCell="E23" sqref="E23"/>
    </sheetView>
  </sheetViews>
  <sheetFormatPr defaultRowHeight="15" x14ac:dyDescent="0.25"/>
  <cols>
    <col min="1" max="1" width="9.140625" style="2"/>
    <col min="2" max="2" width="78" style="2" customWidth="1"/>
    <col min="3" max="4" width="9.140625" style="2"/>
    <col min="5" max="5" width="11.28515625" style="2" bestFit="1" customWidth="1"/>
    <col min="6" max="6" width="14" style="6" bestFit="1" customWidth="1"/>
    <col min="7" max="16384" width="9.140625" style="2"/>
  </cols>
  <sheetData>
    <row r="1" spans="1:10" ht="21.95" customHeight="1" x14ac:dyDescent="0.25">
      <c r="A1" s="1"/>
      <c r="B1" s="20" t="s">
        <v>20</v>
      </c>
      <c r="C1" s="20"/>
      <c r="D1" s="20"/>
      <c r="E1" s="20"/>
      <c r="F1" s="21"/>
      <c r="H1" s="9"/>
      <c r="I1" s="9"/>
      <c r="J1" s="9"/>
    </row>
    <row r="2" spans="1:10" ht="21.95" customHeight="1" x14ac:dyDescent="0.25">
      <c r="A2" s="3"/>
      <c r="B2" s="22" t="s">
        <v>21</v>
      </c>
      <c r="C2" s="22"/>
      <c r="D2" s="22"/>
      <c r="E2" s="22"/>
      <c r="F2" s="23"/>
      <c r="H2" s="9"/>
      <c r="I2" s="9"/>
      <c r="J2" s="9"/>
    </row>
    <row r="3" spans="1:10" ht="21.95" customHeight="1" thickBot="1" x14ac:dyDescent="0.3">
      <c r="A3" s="8"/>
      <c r="B3" s="24" t="s">
        <v>0</v>
      </c>
      <c r="C3" s="24"/>
      <c r="D3" s="24"/>
      <c r="E3" s="24"/>
      <c r="F3" s="25"/>
      <c r="H3" s="10"/>
      <c r="I3" s="10"/>
      <c r="J3" s="10"/>
    </row>
    <row r="4" spans="1:10" ht="21.95" customHeight="1" x14ac:dyDescent="0.25">
      <c r="A4" s="26" t="s">
        <v>22</v>
      </c>
      <c r="B4" s="27"/>
      <c r="C4" s="27"/>
      <c r="D4" s="27"/>
      <c r="E4" s="27"/>
      <c r="F4" s="28"/>
      <c r="H4" s="10"/>
      <c r="I4" s="10"/>
      <c r="J4" s="10"/>
    </row>
    <row r="5" spans="1:10" ht="21.95" customHeight="1" thickBot="1" x14ac:dyDescent="0.3">
      <c r="A5" s="29" t="s">
        <v>26</v>
      </c>
      <c r="B5" s="30"/>
      <c r="C5" s="30"/>
      <c r="D5" s="30"/>
      <c r="E5" s="30"/>
      <c r="F5" s="31"/>
      <c r="H5" s="10"/>
      <c r="I5" s="10"/>
      <c r="J5" s="10"/>
    </row>
    <row r="6" spans="1:10" ht="4.5" customHeight="1" thickBot="1" x14ac:dyDescent="0.3">
      <c r="A6" s="19"/>
      <c r="B6" s="19"/>
      <c r="C6" s="19"/>
      <c r="D6" s="19"/>
      <c r="E6" s="19"/>
      <c r="F6" s="19"/>
    </row>
    <row r="7" spans="1:10" ht="30.75" thickBot="1" x14ac:dyDescent="0.3">
      <c r="A7" s="4" t="s">
        <v>23</v>
      </c>
      <c r="B7" s="4" t="s">
        <v>1</v>
      </c>
      <c r="C7" s="4" t="s">
        <v>2</v>
      </c>
      <c r="D7" s="4" t="s">
        <v>3</v>
      </c>
      <c r="E7" s="4" t="s">
        <v>24</v>
      </c>
      <c r="F7" s="5" t="s">
        <v>25</v>
      </c>
    </row>
    <row r="8" spans="1:10" ht="4.5" customHeight="1" thickBot="1" x14ac:dyDescent="0.3">
      <c r="A8" s="19"/>
      <c r="B8" s="19"/>
      <c r="C8" s="19"/>
      <c r="D8" s="19"/>
      <c r="E8" s="19"/>
      <c r="F8" s="19"/>
    </row>
    <row r="9" spans="1:10" ht="15.75" thickBot="1" x14ac:dyDescent="0.3">
      <c r="A9" s="18" t="s">
        <v>4</v>
      </c>
      <c r="B9" s="18"/>
      <c r="C9" s="18"/>
      <c r="D9" s="18"/>
      <c r="E9" s="18"/>
      <c r="F9" s="18"/>
    </row>
    <row r="10" spans="1:10" ht="120.75" thickBot="1" x14ac:dyDescent="0.3">
      <c r="A10" s="11" t="s">
        <v>27</v>
      </c>
      <c r="B10" s="14" t="s">
        <v>5</v>
      </c>
      <c r="C10" s="11" t="s">
        <v>6</v>
      </c>
      <c r="D10" s="15">
        <v>3</v>
      </c>
      <c r="E10" s="7"/>
      <c r="F10" s="7">
        <f>ROUND(D10*E10,2)</f>
        <v>0</v>
      </c>
    </row>
    <row r="11" spans="1:10" ht="15.75" thickBot="1" x14ac:dyDescent="0.3">
      <c r="A11" s="18" t="s">
        <v>7</v>
      </c>
      <c r="B11" s="18"/>
      <c r="C11" s="18"/>
      <c r="D11" s="18"/>
      <c r="E11" s="18"/>
      <c r="F11" s="18"/>
    </row>
    <row r="12" spans="1:10" s="13" customFormat="1" ht="210.75" thickBot="1" x14ac:dyDescent="0.3">
      <c r="A12" s="11" t="s">
        <v>28</v>
      </c>
      <c r="B12" s="12" t="s">
        <v>8</v>
      </c>
      <c r="C12" s="11" t="s">
        <v>9</v>
      </c>
      <c r="D12" s="15">
        <v>3</v>
      </c>
      <c r="E12" s="7"/>
      <c r="F12" s="7">
        <f>ROUND(D12*E12,2)</f>
        <v>0</v>
      </c>
    </row>
    <row r="13" spans="1:10" ht="108" thickBot="1" x14ac:dyDescent="0.3">
      <c r="A13" s="11" t="s">
        <v>30</v>
      </c>
      <c r="B13" s="12" t="s">
        <v>38</v>
      </c>
      <c r="C13" s="11" t="s">
        <v>9</v>
      </c>
      <c r="D13" s="15">
        <v>3</v>
      </c>
      <c r="E13" s="7"/>
      <c r="F13" s="7">
        <f>ROUND(D13*E13,2)</f>
        <v>0</v>
      </c>
    </row>
    <row r="14" spans="1:10" ht="93" thickBot="1" x14ac:dyDescent="0.3">
      <c r="A14" s="11" t="s">
        <v>31</v>
      </c>
      <c r="B14" s="12" t="s">
        <v>39</v>
      </c>
      <c r="C14" s="11" t="s">
        <v>9</v>
      </c>
      <c r="D14" s="15">
        <v>3</v>
      </c>
      <c r="E14" s="7"/>
      <c r="F14" s="7">
        <f>ROUND(D14*E14,2)</f>
        <v>0</v>
      </c>
    </row>
    <row r="15" spans="1:10" ht="15" customHeight="1" thickBot="1" x14ac:dyDescent="0.3">
      <c r="A15" s="18" t="s">
        <v>10</v>
      </c>
      <c r="B15" s="18"/>
      <c r="C15" s="18"/>
      <c r="D15" s="18"/>
      <c r="E15" s="18"/>
      <c r="F15" s="18"/>
    </row>
    <row r="16" spans="1:10" ht="45.75" thickBot="1" x14ac:dyDescent="0.3">
      <c r="A16" s="11" t="s">
        <v>35</v>
      </c>
      <c r="B16" s="12" t="s">
        <v>11</v>
      </c>
      <c r="C16" s="11" t="s">
        <v>12</v>
      </c>
      <c r="D16" s="15">
        <v>6</v>
      </c>
      <c r="E16" s="11"/>
      <c r="F16" s="7">
        <f t="shared" ref="F16:F23" si="0">ROUND(D16*E16,2)</f>
        <v>0</v>
      </c>
    </row>
    <row r="17" spans="1:6" ht="45.75" thickBot="1" x14ac:dyDescent="0.3">
      <c r="A17" s="11" t="s">
        <v>36</v>
      </c>
      <c r="B17" s="12" t="s">
        <v>13</v>
      </c>
      <c r="C17" s="11" t="s">
        <v>12</v>
      </c>
      <c r="D17" s="15">
        <v>4</v>
      </c>
      <c r="E17" s="7"/>
      <c r="F17" s="7">
        <f t="shared" si="0"/>
        <v>0</v>
      </c>
    </row>
    <row r="18" spans="1:6" ht="30.75" thickBot="1" x14ac:dyDescent="0.3">
      <c r="A18" s="11" t="s">
        <v>37</v>
      </c>
      <c r="B18" s="12" t="s">
        <v>14</v>
      </c>
      <c r="C18" s="11" t="s">
        <v>12</v>
      </c>
      <c r="D18" s="15">
        <v>4</v>
      </c>
      <c r="E18" s="7"/>
      <c r="F18" s="7">
        <f t="shared" si="0"/>
        <v>0</v>
      </c>
    </row>
    <row r="19" spans="1:6" ht="15" customHeight="1" thickBot="1" x14ac:dyDescent="0.3">
      <c r="A19" s="18" t="s">
        <v>15</v>
      </c>
      <c r="B19" s="18"/>
      <c r="C19" s="18"/>
      <c r="D19" s="18"/>
      <c r="E19" s="18"/>
      <c r="F19" s="18"/>
    </row>
    <row r="20" spans="1:6" ht="300.75" thickBot="1" x14ac:dyDescent="0.3">
      <c r="A20" s="11" t="s">
        <v>34</v>
      </c>
      <c r="B20" s="12" t="s">
        <v>16</v>
      </c>
      <c r="C20" s="11" t="s">
        <v>17</v>
      </c>
      <c r="D20" s="15">
        <v>2</v>
      </c>
      <c r="E20" s="7"/>
      <c r="F20" s="7">
        <f t="shared" si="0"/>
        <v>0</v>
      </c>
    </row>
    <row r="21" spans="1:6" ht="15" customHeight="1" thickBot="1" x14ac:dyDescent="0.3">
      <c r="A21" s="18" t="s">
        <v>18</v>
      </c>
      <c r="B21" s="18"/>
      <c r="C21" s="18"/>
      <c r="D21" s="18"/>
      <c r="E21" s="18"/>
      <c r="F21" s="18"/>
    </row>
    <row r="22" spans="1:6" ht="48" thickBot="1" x14ac:dyDescent="0.3">
      <c r="A22" s="11" t="s">
        <v>32</v>
      </c>
      <c r="B22" s="12" t="s">
        <v>40</v>
      </c>
      <c r="C22" s="11" t="s">
        <v>9</v>
      </c>
      <c r="D22" s="15">
        <v>2</v>
      </c>
      <c r="E22" s="7"/>
      <c r="F22" s="7">
        <f t="shared" si="0"/>
        <v>0</v>
      </c>
    </row>
    <row r="23" spans="1:6" ht="135.75" thickBot="1" x14ac:dyDescent="0.3">
      <c r="A23" s="11" t="s">
        <v>33</v>
      </c>
      <c r="B23" s="12" t="s">
        <v>19</v>
      </c>
      <c r="C23" s="11" t="s">
        <v>9</v>
      </c>
      <c r="D23" s="15">
        <v>3</v>
      </c>
      <c r="E23" s="7"/>
      <c r="F23" s="7">
        <f t="shared" si="0"/>
        <v>0</v>
      </c>
    </row>
    <row r="24" spans="1:6" ht="15.75" thickBot="1" x14ac:dyDescent="0.3">
      <c r="A24" s="16"/>
      <c r="B24" s="18" t="s">
        <v>29</v>
      </c>
      <c r="C24" s="18"/>
      <c r="D24" s="18"/>
      <c r="E24" s="18"/>
      <c r="F24" s="17">
        <f>SUM(F10:F23)</f>
        <v>0</v>
      </c>
    </row>
  </sheetData>
  <mergeCells count="13">
    <mergeCell ref="A6:F6"/>
    <mergeCell ref="B1:F1"/>
    <mergeCell ref="B2:F2"/>
    <mergeCell ref="B3:F3"/>
    <mergeCell ref="A4:F4"/>
    <mergeCell ref="A5:F5"/>
    <mergeCell ref="B24:E24"/>
    <mergeCell ref="A8:F8"/>
    <mergeCell ref="A9:F9"/>
    <mergeCell ref="A11:F11"/>
    <mergeCell ref="A15:F15"/>
    <mergeCell ref="A19:F19"/>
    <mergeCell ref="A21:F21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69" fitToHeight="0" orientation="portrait" verticalDpi="0" r:id="rId1"/>
  <rowBreaks count="1" manualBreakCount="1">
    <brk id="20" max="16383" man="1"/>
  </rowBreaks>
  <drawing r:id="rId2"/>
  <legacyDrawing r:id="rId3"/>
  <oleObjects>
    <mc:AlternateContent xmlns:mc="http://schemas.openxmlformats.org/markup-compatibility/2006">
      <mc:Choice Requires="x14">
        <oleObject progId="PBrush" shapeId="2049" r:id="rId4">
          <objectPr defaultSize="0" autoPict="0" r:id="rId5">
            <anchor moveWithCells="1" sizeWithCells="1">
              <from>
                <xdr:col>0</xdr:col>
                <xdr:colOff>66675</xdr:colOff>
                <xdr:row>0</xdr:row>
                <xdr:rowOff>85725</xdr:rowOff>
              </from>
              <to>
                <xdr:col>0</xdr:col>
                <xdr:colOff>533400</xdr:colOff>
                <xdr:row>2</xdr:row>
                <xdr:rowOff>171450</xdr:rowOff>
              </to>
            </anchor>
          </objectPr>
        </oleObject>
      </mc:Choice>
      <mc:Fallback>
        <oleObject progId="PBrush" shapeId="20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view="pageBreakPreview" topLeftCell="A21" zoomScale="130" zoomScaleNormal="85" zoomScaleSheetLayoutView="130" workbookViewId="0">
      <selection activeCell="B23" sqref="B23"/>
    </sheetView>
  </sheetViews>
  <sheetFormatPr defaultRowHeight="15" x14ac:dyDescent="0.25"/>
  <cols>
    <col min="1" max="1" width="9.140625" style="2"/>
    <col min="2" max="2" width="78" style="2" customWidth="1"/>
    <col min="3" max="4" width="9.140625" style="2"/>
    <col min="5" max="5" width="11.28515625" style="2" bestFit="1" customWidth="1"/>
    <col min="6" max="6" width="14" style="6" bestFit="1" customWidth="1"/>
    <col min="7" max="16384" width="9.140625" style="2"/>
  </cols>
  <sheetData>
    <row r="1" spans="1:10" ht="21.95" customHeight="1" x14ac:dyDescent="0.25">
      <c r="A1" s="1"/>
      <c r="B1" s="20" t="s">
        <v>20</v>
      </c>
      <c r="C1" s="20"/>
      <c r="D1" s="20"/>
      <c r="E1" s="20"/>
      <c r="F1" s="21"/>
      <c r="H1" s="9"/>
      <c r="I1" s="9"/>
      <c r="J1" s="9"/>
    </row>
    <row r="2" spans="1:10" ht="21.95" customHeight="1" x14ac:dyDescent="0.25">
      <c r="A2" s="3"/>
      <c r="B2" s="22" t="s">
        <v>21</v>
      </c>
      <c r="C2" s="22"/>
      <c r="D2" s="22"/>
      <c r="E2" s="22"/>
      <c r="F2" s="23"/>
      <c r="H2" s="9"/>
      <c r="I2" s="9"/>
      <c r="J2" s="9"/>
    </row>
    <row r="3" spans="1:10" ht="21.95" customHeight="1" thickBot="1" x14ac:dyDescent="0.3">
      <c r="A3" s="8"/>
      <c r="B3" s="24" t="s">
        <v>0</v>
      </c>
      <c r="C3" s="24"/>
      <c r="D3" s="24"/>
      <c r="E3" s="24"/>
      <c r="F3" s="25"/>
      <c r="H3" s="10"/>
      <c r="I3" s="10"/>
      <c r="J3" s="10"/>
    </row>
    <row r="4" spans="1:10" ht="21.95" customHeight="1" x14ac:dyDescent="0.25">
      <c r="A4" s="26" t="s">
        <v>22</v>
      </c>
      <c r="B4" s="27"/>
      <c r="C4" s="27"/>
      <c r="D4" s="27"/>
      <c r="E4" s="27"/>
      <c r="F4" s="28"/>
      <c r="H4" s="10"/>
      <c r="I4" s="10"/>
      <c r="J4" s="10"/>
    </row>
    <row r="5" spans="1:10" ht="21.95" customHeight="1" thickBot="1" x14ac:dyDescent="0.3">
      <c r="A5" s="29" t="s">
        <v>26</v>
      </c>
      <c r="B5" s="30"/>
      <c r="C5" s="30"/>
      <c r="D5" s="30"/>
      <c r="E5" s="30"/>
      <c r="F5" s="31"/>
      <c r="H5" s="10"/>
      <c r="I5" s="10"/>
      <c r="J5" s="10"/>
    </row>
    <row r="6" spans="1:10" ht="4.5" customHeight="1" thickBot="1" x14ac:dyDescent="0.3">
      <c r="A6" s="19"/>
      <c r="B6" s="19"/>
      <c r="C6" s="19"/>
      <c r="D6" s="19"/>
      <c r="E6" s="19"/>
      <c r="F6" s="19"/>
    </row>
    <row r="7" spans="1:10" ht="30.75" thickBot="1" x14ac:dyDescent="0.3">
      <c r="A7" s="4" t="s">
        <v>23</v>
      </c>
      <c r="B7" s="4" t="s">
        <v>1</v>
      </c>
      <c r="C7" s="4" t="s">
        <v>2</v>
      </c>
      <c r="D7" s="4" t="s">
        <v>3</v>
      </c>
      <c r="E7" s="4" t="s">
        <v>24</v>
      </c>
      <c r="F7" s="5" t="s">
        <v>25</v>
      </c>
    </row>
    <row r="8" spans="1:10" ht="4.5" customHeight="1" thickBot="1" x14ac:dyDescent="0.3">
      <c r="A8" s="19"/>
      <c r="B8" s="19"/>
      <c r="C8" s="19"/>
      <c r="D8" s="19"/>
      <c r="E8" s="19"/>
      <c r="F8" s="19"/>
    </row>
    <row r="9" spans="1:10" ht="15.75" thickBot="1" x14ac:dyDescent="0.3">
      <c r="A9" s="18" t="s">
        <v>4</v>
      </c>
      <c r="B9" s="18"/>
      <c r="C9" s="18"/>
      <c r="D9" s="18"/>
      <c r="E9" s="18"/>
      <c r="F9" s="18"/>
    </row>
    <row r="10" spans="1:10" ht="120.75" thickBot="1" x14ac:dyDescent="0.3">
      <c r="A10" s="11" t="s">
        <v>27</v>
      </c>
      <c r="B10" s="14" t="s">
        <v>5</v>
      </c>
      <c r="C10" s="11" t="s">
        <v>6</v>
      </c>
      <c r="D10" s="15">
        <v>3</v>
      </c>
      <c r="E10" s="7">
        <v>714</v>
      </c>
      <c r="F10" s="7">
        <f>ROUND(D10*E10,2)</f>
        <v>2142</v>
      </c>
    </row>
    <row r="11" spans="1:10" ht="15.75" thickBot="1" x14ac:dyDescent="0.3">
      <c r="A11" s="18" t="s">
        <v>7</v>
      </c>
      <c r="B11" s="18"/>
      <c r="C11" s="18"/>
      <c r="D11" s="18"/>
      <c r="E11" s="18"/>
      <c r="F11" s="18"/>
    </row>
    <row r="12" spans="1:10" s="13" customFormat="1" ht="210.75" thickBot="1" x14ac:dyDescent="0.3">
      <c r="A12" s="11" t="s">
        <v>28</v>
      </c>
      <c r="B12" s="12" t="s">
        <v>8</v>
      </c>
      <c r="C12" s="11" t="s">
        <v>9</v>
      </c>
      <c r="D12" s="15">
        <v>3</v>
      </c>
      <c r="E12" s="7">
        <v>2640</v>
      </c>
      <c r="F12" s="7">
        <f>ROUND(D12*E12,2)</f>
        <v>7920</v>
      </c>
    </row>
    <row r="13" spans="1:10" ht="108" thickBot="1" x14ac:dyDescent="0.3">
      <c r="A13" s="11" t="s">
        <v>30</v>
      </c>
      <c r="B13" s="12" t="s">
        <v>38</v>
      </c>
      <c r="C13" s="11" t="s">
        <v>9</v>
      </c>
      <c r="D13" s="15">
        <v>3</v>
      </c>
      <c r="E13" s="7">
        <v>1125</v>
      </c>
      <c r="F13" s="7">
        <f>ROUND(D13*E13,2)</f>
        <v>3375</v>
      </c>
    </row>
    <row r="14" spans="1:10" ht="93" thickBot="1" x14ac:dyDescent="0.3">
      <c r="A14" s="11" t="s">
        <v>31</v>
      </c>
      <c r="B14" s="12" t="s">
        <v>39</v>
      </c>
      <c r="C14" s="11" t="s">
        <v>9</v>
      </c>
      <c r="D14" s="15">
        <v>3</v>
      </c>
      <c r="E14" s="7">
        <v>452.5</v>
      </c>
      <c r="F14" s="7">
        <f>ROUND(D14*E14,2)</f>
        <v>1357.5</v>
      </c>
    </row>
    <row r="15" spans="1:10" ht="15" customHeight="1" thickBot="1" x14ac:dyDescent="0.3">
      <c r="A15" s="18" t="s">
        <v>10</v>
      </c>
      <c r="B15" s="18"/>
      <c r="C15" s="18"/>
      <c r="D15" s="18"/>
      <c r="E15" s="18"/>
      <c r="F15" s="18"/>
    </row>
    <row r="16" spans="1:10" ht="45.75" thickBot="1" x14ac:dyDescent="0.3">
      <c r="A16" s="11" t="s">
        <v>35</v>
      </c>
      <c r="B16" s="12" t="s">
        <v>11</v>
      </c>
      <c r="C16" s="11" t="s">
        <v>12</v>
      </c>
      <c r="D16" s="15">
        <v>6</v>
      </c>
      <c r="E16" s="11">
        <v>242.5</v>
      </c>
      <c r="F16" s="7">
        <f t="shared" ref="F16:F23" si="0">ROUND(D16*E16,2)</f>
        <v>1455</v>
      </c>
    </row>
    <row r="17" spans="1:6" ht="45.75" thickBot="1" x14ac:dyDescent="0.3">
      <c r="A17" s="11" t="s">
        <v>36</v>
      </c>
      <c r="B17" s="12" t="s">
        <v>13</v>
      </c>
      <c r="C17" s="11" t="s">
        <v>12</v>
      </c>
      <c r="D17" s="15">
        <v>4</v>
      </c>
      <c r="E17" s="7">
        <v>710</v>
      </c>
      <c r="F17" s="7">
        <f t="shared" si="0"/>
        <v>2840</v>
      </c>
    </row>
    <row r="18" spans="1:6" ht="30.75" thickBot="1" x14ac:dyDescent="0.3">
      <c r="A18" s="11" t="s">
        <v>37</v>
      </c>
      <c r="B18" s="12" t="s">
        <v>14</v>
      </c>
      <c r="C18" s="11" t="s">
        <v>12</v>
      </c>
      <c r="D18" s="15">
        <v>4</v>
      </c>
      <c r="E18" s="7">
        <v>44.6</v>
      </c>
      <c r="F18" s="7">
        <f t="shared" si="0"/>
        <v>178.4</v>
      </c>
    </row>
    <row r="19" spans="1:6" ht="15" customHeight="1" thickBot="1" x14ac:dyDescent="0.3">
      <c r="A19" s="18" t="s">
        <v>15</v>
      </c>
      <c r="B19" s="18"/>
      <c r="C19" s="18"/>
      <c r="D19" s="18"/>
      <c r="E19" s="18"/>
      <c r="F19" s="18"/>
    </row>
    <row r="20" spans="1:6" ht="300.75" thickBot="1" x14ac:dyDescent="0.3">
      <c r="A20" s="11" t="s">
        <v>34</v>
      </c>
      <c r="B20" s="12" t="s">
        <v>16</v>
      </c>
      <c r="C20" s="11" t="s">
        <v>17</v>
      </c>
      <c r="D20" s="15">
        <v>2</v>
      </c>
      <c r="E20" s="7">
        <v>1225</v>
      </c>
      <c r="F20" s="7">
        <f t="shared" si="0"/>
        <v>2450</v>
      </c>
    </row>
    <row r="21" spans="1:6" ht="15" customHeight="1" thickBot="1" x14ac:dyDescent="0.3">
      <c r="A21" s="18" t="s">
        <v>18</v>
      </c>
      <c r="B21" s="18"/>
      <c r="C21" s="18"/>
      <c r="D21" s="18"/>
      <c r="E21" s="18"/>
      <c r="F21" s="18"/>
    </row>
    <row r="22" spans="1:6" ht="48" thickBot="1" x14ac:dyDescent="0.3">
      <c r="A22" s="11" t="s">
        <v>32</v>
      </c>
      <c r="B22" s="12" t="s">
        <v>40</v>
      </c>
      <c r="C22" s="11" t="s">
        <v>9</v>
      </c>
      <c r="D22" s="15">
        <v>2</v>
      </c>
      <c r="E22" s="7">
        <v>91.76</v>
      </c>
      <c r="F22" s="7">
        <f t="shared" si="0"/>
        <v>183.52</v>
      </c>
    </row>
    <row r="23" spans="1:6" ht="135.75" thickBot="1" x14ac:dyDescent="0.3">
      <c r="A23" s="11" t="s">
        <v>33</v>
      </c>
      <c r="B23" s="12" t="s">
        <v>19</v>
      </c>
      <c r="C23" s="11" t="s">
        <v>9</v>
      </c>
      <c r="D23" s="15">
        <v>3</v>
      </c>
      <c r="E23" s="7">
        <v>506.46</v>
      </c>
      <c r="F23" s="7">
        <f t="shared" si="0"/>
        <v>1519.38</v>
      </c>
    </row>
    <row r="24" spans="1:6" ht="15.75" thickBot="1" x14ac:dyDescent="0.3">
      <c r="A24" s="16"/>
      <c r="B24" s="18" t="s">
        <v>29</v>
      </c>
      <c r="C24" s="18"/>
      <c r="D24" s="18"/>
      <c r="E24" s="18"/>
      <c r="F24" s="17">
        <f>SUM(F10:F23)</f>
        <v>23420.800000000003</v>
      </c>
    </row>
  </sheetData>
  <mergeCells count="13">
    <mergeCell ref="B24:E24"/>
    <mergeCell ref="A8:F8"/>
    <mergeCell ref="A6:F6"/>
    <mergeCell ref="A11:F11"/>
    <mergeCell ref="A15:F15"/>
    <mergeCell ref="A19:F19"/>
    <mergeCell ref="A21:F21"/>
    <mergeCell ref="B3:F3"/>
    <mergeCell ref="A4:F4"/>
    <mergeCell ref="A5:F5"/>
    <mergeCell ref="A9:F9"/>
    <mergeCell ref="B1:F1"/>
    <mergeCell ref="B2:F2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69" fitToHeight="0" orientation="portrait" verticalDpi="0" r:id="rId1"/>
  <rowBreaks count="1" manualBreakCount="1">
    <brk id="20" max="16383" man="1"/>
  </rowBreaks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0</xdr:col>
                <xdr:colOff>66675</xdr:colOff>
                <xdr:row>0</xdr:row>
                <xdr:rowOff>85725</xdr:rowOff>
              </from>
              <to>
                <xdr:col>0</xdr:col>
                <xdr:colOff>533400</xdr:colOff>
                <xdr:row>2</xdr:row>
                <xdr:rowOff>171450</xdr:rowOff>
              </to>
            </anchor>
          </objectPr>
        </oleObject>
      </mc:Choice>
      <mc:Fallback>
        <oleObject progId="PBrush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 a ser preenchida</vt:lpstr>
      <vt:lpstr>Planilha com Valores</vt:lpstr>
      <vt:lpstr>'Planilha a ser preenchida'!Titulos_de_impressao</vt:lpstr>
      <vt:lpstr>'Planilha com Valores'!Titulos_de_impressao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CLC-001</dc:creator>
  <cp:lastModifiedBy>Anderley</cp:lastModifiedBy>
  <cp:lastPrinted>2015-07-17T15:48:34Z</cp:lastPrinted>
  <dcterms:created xsi:type="dcterms:W3CDTF">2015-07-17T15:33:28Z</dcterms:created>
  <dcterms:modified xsi:type="dcterms:W3CDTF">2015-08-04T13:53:20Z</dcterms:modified>
</cp:coreProperties>
</file>