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5315" windowHeight="7995"/>
  </bookViews>
  <sheets>
    <sheet name="Plan1" sheetId="1" r:id="rId1"/>
    <sheet name="Plan2" sheetId="2" r:id="rId2"/>
    <sheet name="Plan3" sheetId="3" r:id="rId3"/>
  </sheets>
  <definedNames>
    <definedName name="_GoBack" localSheetId="0">Plan1!$F$9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9" i="1"/>
  <c r="F15" i="1" s="1"/>
</calcChain>
</file>

<file path=xl/sharedStrings.xml><?xml version="1.0" encoding="utf-8"?>
<sst xmlns="http://schemas.openxmlformats.org/spreadsheetml/2006/main" count="25" uniqueCount="23">
  <si>
    <t>Frasco de 1 Litro</t>
  </si>
  <si>
    <t>Pct. de 1 Kg.</t>
  </si>
  <si>
    <t>Pct. de 500 g.</t>
  </si>
  <si>
    <t>Frasco de 30 ml</t>
  </si>
  <si>
    <t>UNIVERSIDADE FEDERAL DA PARAÍBA</t>
  </si>
  <si>
    <t>Carimbo:</t>
  </si>
  <si>
    <t xml:space="preserve">PREFEITURA UNIVERSITÁRIA </t>
  </si>
  <si>
    <t>COORDENÇÃO DE MANUTENÇÃO E CONSERVAÇÃO</t>
  </si>
  <si>
    <t>ANEXO VII - PLANILHA DE FORMAÇÃO DE PREÇOS</t>
  </si>
  <si>
    <t>ITEM</t>
  </si>
  <si>
    <t>ESPECIFICAÇÃO</t>
  </si>
  <si>
    <t>QUANT.</t>
  </si>
  <si>
    <r>
      <t>INSETICIDA</t>
    </r>
    <r>
      <rPr>
        <sz val="10"/>
        <color rgb="FF000000"/>
        <rFont val="Calibri"/>
        <family val="2"/>
        <scheme val="minor"/>
      </rPr>
      <t xml:space="preserve"> elaborado com DELTAMETRINA para controle de baratas (Blatella germanica e Periplaneta americana), Mosquitos (Culex quinquefasciatus), moscas (Musca doméstica) e cupim de madeira seca (Cryptotermes brevis). Com cheiro.</t>
    </r>
  </si>
  <si>
    <r>
      <t>INSETICIDA</t>
    </r>
    <r>
      <rPr>
        <sz val="10"/>
        <color rgb="FF000000"/>
        <rFont val="Calibri"/>
        <family val="2"/>
        <scheme val="minor"/>
      </rPr>
      <t xml:space="preserve"> elaborado com DELTAMETRINA para controle de baratas (Blatella germanica e Periplaneta americana), mosquitos (Aedes aegypti e Culex quinquefasciatus), Moscas (Musca doméstica) e Aranha Marrom (Loxosceles gaucho). Sem cheiro.</t>
    </r>
  </si>
  <si>
    <r>
      <t>RATICIDA</t>
    </r>
    <r>
      <rPr>
        <sz val="10"/>
        <color rgb="FF000000"/>
        <rFont val="Calibri"/>
        <family val="2"/>
        <scheme val="minor"/>
      </rPr>
      <t xml:space="preserve"> à base de brodifacoum 0,005%, formulado com mix de grãos integrais (Arroz, Trigo e Cevada). Indicado para aplicação em áreas internas e externas.</t>
    </r>
  </si>
  <si>
    <r>
      <t>FORMICIDA</t>
    </r>
    <r>
      <rPr>
        <sz val="10"/>
        <color rgb="FF000000"/>
        <rFont val="Calibri"/>
        <family val="2"/>
        <scheme val="minor"/>
      </rPr>
      <t xml:space="preserve"> isca granulada para controle de formigas cortadeiras.</t>
    </r>
  </si>
  <si>
    <r>
      <t>INSETICIDA</t>
    </r>
    <r>
      <rPr>
        <sz val="10"/>
        <color rgb="FF000000"/>
        <rFont val="Calibri"/>
        <family val="2"/>
        <scheme val="minor"/>
      </rPr>
      <t xml:space="preserve"> líquido para combate a pulgas (Ctenophalides sp.) e também cupins subterrâneos/solos (Coptotermes gestroi, Nasutitermes sp.)</t>
    </r>
  </si>
  <si>
    <r>
      <t>INSETICIDA</t>
    </r>
    <r>
      <rPr>
        <sz val="10"/>
        <color rgb="FF000000"/>
        <rFont val="Calibri"/>
        <family val="2"/>
        <scheme val="minor"/>
      </rPr>
      <t xml:space="preserve"> líquido para controle de baratas, formigas e moscas. Desinsetização de ambientes externos.</t>
    </r>
  </si>
  <si>
    <t>UNID.</t>
  </si>
  <si>
    <t>TOTAL</t>
  </si>
  <si>
    <t>OBJETO: CONTROLE DE PRAGAS DIVERSAS  (LOCAL: CAMPUS I - UFPB)</t>
  </si>
  <si>
    <t>PREÇO
UNITÁRIO
R$</t>
  </si>
  <si>
    <t>VALOR
TOTAL
R$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</si>
</sst>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Times New Roman"/>
      <family val="1"/>
    </font>
    <font>
      <b/>
      <sz val="14"/>
      <name val="Calibri"/>
      <family val="2"/>
      <scheme val="minor"/>
    </font>
    <font>
      <u/>
      <sz val="10"/>
      <name val="Calibri"/>
      <family val="2"/>
      <scheme val="minor"/>
    </font>
    <font>
      <b/>
      <sz val="13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43" fontId="9" fillId="0" borderId="0" applyFont="0" applyFill="0" applyBorder="0" applyAlignment="0" applyProtection="0"/>
  </cellStyleXfs>
  <cellXfs count="49">
    <xf numFmtId="0" fontId="0" fillId="0" borderId="0" xfId="0"/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10" fillId="2" borderId="13" xfId="0" applyFont="1" applyFill="1" applyBorder="1" applyAlignment="1">
      <alignment horizontal="justify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43" fontId="11" fillId="2" borderId="13" xfId="3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justify" vertical="center" wrapText="1"/>
    </xf>
    <xf numFmtId="0" fontId="11" fillId="2" borderId="8" xfId="0" applyFont="1" applyFill="1" applyBorder="1" applyAlignment="1">
      <alignment horizontal="center" vertical="center" wrapText="1"/>
    </xf>
    <xf numFmtId="43" fontId="11" fillId="2" borderId="8" xfId="3" applyFont="1" applyFill="1" applyBorder="1" applyAlignment="1">
      <alignment horizontal="center" vertical="center" wrapText="1"/>
    </xf>
    <xf numFmtId="43" fontId="11" fillId="2" borderId="9" xfId="3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43" fontId="11" fillId="2" borderId="17" xfId="3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justify" vertical="center" wrapText="1"/>
    </xf>
    <xf numFmtId="0" fontId="11" fillId="2" borderId="11" xfId="0" applyFont="1" applyFill="1" applyBorder="1" applyAlignment="1">
      <alignment horizontal="center" vertical="center" wrapText="1"/>
    </xf>
    <xf numFmtId="43" fontId="11" fillId="2" borderId="11" xfId="3" applyFont="1" applyFill="1" applyBorder="1" applyAlignment="1">
      <alignment horizontal="center" vertical="center" wrapText="1"/>
    </xf>
    <xf numFmtId="43" fontId="11" fillId="2" borderId="12" xfId="3" applyFont="1" applyFill="1" applyBorder="1" applyAlignment="1">
      <alignment horizontal="center" vertical="center" wrapText="1"/>
    </xf>
    <xf numFmtId="43" fontId="13" fillId="4" borderId="27" xfId="3" applyFont="1" applyFill="1" applyBorder="1" applyAlignment="1">
      <alignment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0" fontId="12" fillId="4" borderId="10" xfId="0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left" vertical="center" wrapText="1"/>
    </xf>
    <xf numFmtId="0" fontId="3" fillId="3" borderId="0" xfId="1" applyFont="1" applyFill="1" applyBorder="1" applyAlignment="1">
      <alignment horizontal="left" vertical="center" wrapText="1"/>
    </xf>
    <xf numFmtId="0" fontId="5" fillId="3" borderId="28" xfId="1" applyFont="1" applyFill="1" applyBorder="1" applyAlignment="1">
      <alignment horizontal="justify" vertical="center" wrapText="1"/>
    </xf>
    <xf numFmtId="0" fontId="5" fillId="3" borderId="4" xfId="1" applyFont="1" applyFill="1" applyBorder="1" applyAlignment="1">
      <alignment horizontal="justify" vertical="center" wrapText="1"/>
    </xf>
    <xf numFmtId="0" fontId="5" fillId="3" borderId="29" xfId="1" applyFont="1" applyFill="1" applyBorder="1" applyAlignment="1">
      <alignment horizontal="justify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/>
    </xf>
    <xf numFmtId="0" fontId="4" fillId="3" borderId="18" xfId="1" applyFont="1" applyFill="1" applyBorder="1" applyAlignment="1">
      <alignment horizontal="left" vertical="top"/>
    </xf>
    <xf numFmtId="0" fontId="4" fillId="3" borderId="1" xfId="1" applyFont="1" applyFill="1" applyBorder="1" applyAlignment="1">
      <alignment horizontal="left" vertical="top"/>
    </xf>
    <xf numFmtId="0" fontId="4" fillId="3" borderId="19" xfId="1" applyFont="1" applyFill="1" applyBorder="1" applyAlignment="1">
      <alignment horizontal="left" vertical="top"/>
    </xf>
    <xf numFmtId="0" fontId="4" fillId="3" borderId="3" xfId="1" applyFont="1" applyFill="1" applyBorder="1" applyAlignment="1">
      <alignment horizontal="left" vertical="top"/>
    </xf>
    <xf numFmtId="0" fontId="4" fillId="3" borderId="20" xfId="1" applyFont="1" applyFill="1" applyBorder="1" applyAlignment="1">
      <alignment horizontal="left" vertical="top"/>
    </xf>
    <xf numFmtId="0" fontId="4" fillId="3" borderId="6" xfId="1" applyFont="1" applyFill="1" applyBorder="1" applyAlignment="1">
      <alignment horizontal="left" vertical="top"/>
    </xf>
    <xf numFmtId="0" fontId="8" fillId="0" borderId="8" xfId="2" applyFont="1" applyFill="1" applyBorder="1" applyAlignment="1">
      <alignment horizontal="center" vertical="center" wrapText="1"/>
    </xf>
    <xf numFmtId="0" fontId="8" fillId="0" borderId="25" xfId="2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</cellXfs>
  <cellStyles count="4">
    <cellStyle name="Normal" xfId="0" builtinId="0"/>
    <cellStyle name="Normal 2 2 2" xfId="1"/>
    <cellStyle name="Normal 5" xfId="2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50325</xdr:colOff>
      <xdr:row>0</xdr:row>
      <xdr:rowOff>95251</xdr:rowOff>
    </xdr:from>
    <xdr:to>
      <xdr:col>0</xdr:col>
      <xdr:colOff>573824</xdr:colOff>
      <xdr:row>2</xdr:row>
      <xdr:rowOff>228601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325" y="95251"/>
          <a:ext cx="523499" cy="685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tabSelected="1" workbookViewId="0">
      <selection activeCell="E1" sqref="E1:F5"/>
    </sheetView>
  </sheetViews>
  <sheetFormatPr defaultRowHeight="15" customHeight="1" x14ac:dyDescent="0.25"/>
  <cols>
    <col min="1" max="1" width="9.140625" style="6"/>
    <col min="2" max="2" width="47.140625" style="6" customWidth="1"/>
    <col min="3" max="3" width="14.140625" style="6" bestFit="1" customWidth="1"/>
    <col min="4" max="4" width="9.140625" style="6"/>
    <col min="5" max="5" width="12.7109375" style="6" customWidth="1"/>
    <col min="6" max="6" width="14" style="6" customWidth="1"/>
    <col min="7" max="16384" width="9.140625" style="6"/>
  </cols>
  <sheetData>
    <row r="1" spans="1:7" s="2" customFormat="1" ht="21.95" customHeight="1" x14ac:dyDescent="0.25">
      <c r="A1" s="21"/>
      <c r="B1" s="28" t="s">
        <v>4</v>
      </c>
      <c r="C1" s="28"/>
      <c r="D1" s="28"/>
      <c r="E1" s="37" t="s">
        <v>5</v>
      </c>
      <c r="F1" s="38"/>
      <c r="G1" s="1"/>
    </row>
    <row r="2" spans="1:7" s="2" customFormat="1" ht="21.95" customHeight="1" x14ac:dyDescent="0.25">
      <c r="A2" s="22"/>
      <c r="B2" s="29" t="s">
        <v>6</v>
      </c>
      <c r="C2" s="29"/>
      <c r="D2" s="29"/>
      <c r="E2" s="39"/>
      <c r="F2" s="40"/>
      <c r="G2" s="1"/>
    </row>
    <row r="3" spans="1:7" s="2" customFormat="1" ht="21.95" customHeight="1" x14ac:dyDescent="0.25">
      <c r="A3" s="22"/>
      <c r="B3" s="29" t="s">
        <v>7</v>
      </c>
      <c r="C3" s="29"/>
      <c r="D3" s="29"/>
      <c r="E3" s="39"/>
      <c r="F3" s="40"/>
      <c r="G3" s="1"/>
    </row>
    <row r="4" spans="1:7" s="2" customFormat="1" ht="39" customHeight="1" x14ac:dyDescent="0.25">
      <c r="A4" s="22"/>
      <c r="B4" s="30" t="s">
        <v>20</v>
      </c>
      <c r="C4" s="31"/>
      <c r="D4" s="32"/>
      <c r="E4" s="39"/>
      <c r="F4" s="40"/>
      <c r="G4" s="1"/>
    </row>
    <row r="5" spans="1:7" s="2" customFormat="1" ht="21.95" customHeight="1" thickBot="1" x14ac:dyDescent="0.3">
      <c r="A5" s="23"/>
      <c r="B5" s="24" t="s">
        <v>8</v>
      </c>
      <c r="C5" s="24"/>
      <c r="D5" s="24"/>
      <c r="E5" s="41"/>
      <c r="F5" s="42"/>
      <c r="G5" s="1"/>
    </row>
    <row r="6" spans="1:7" s="2" customFormat="1" ht="11.25" customHeight="1" thickBot="1" x14ac:dyDescent="0.3">
      <c r="A6" s="1"/>
      <c r="B6" s="1"/>
      <c r="C6" s="3"/>
      <c r="D6" s="3"/>
      <c r="E6" s="3"/>
      <c r="F6" s="3"/>
      <c r="G6" s="1"/>
    </row>
    <row r="7" spans="1:7" s="2" customFormat="1" ht="15.75" customHeight="1" x14ac:dyDescent="0.25">
      <c r="A7" s="33" t="s">
        <v>9</v>
      </c>
      <c r="B7" s="43" t="s">
        <v>10</v>
      </c>
      <c r="C7" s="45" t="s">
        <v>18</v>
      </c>
      <c r="D7" s="45" t="s">
        <v>11</v>
      </c>
      <c r="E7" s="47" t="s">
        <v>21</v>
      </c>
      <c r="F7" s="35" t="s">
        <v>22</v>
      </c>
    </row>
    <row r="8" spans="1:7" s="2" customFormat="1" ht="33.75" customHeight="1" thickBot="1" x14ac:dyDescent="0.3">
      <c r="A8" s="34"/>
      <c r="B8" s="44"/>
      <c r="C8" s="46"/>
      <c r="D8" s="46"/>
      <c r="E8" s="48"/>
      <c r="F8" s="36"/>
    </row>
    <row r="9" spans="1:7" ht="63.75" x14ac:dyDescent="0.25">
      <c r="A9" s="8">
        <v>1</v>
      </c>
      <c r="B9" s="9" t="s">
        <v>12</v>
      </c>
      <c r="C9" s="10" t="s">
        <v>0</v>
      </c>
      <c r="D9" s="10">
        <v>600</v>
      </c>
      <c r="E9" s="11">
        <v>75.8</v>
      </c>
      <c r="F9" s="12">
        <f>ROUND(D9*E9,2)</f>
        <v>45480</v>
      </c>
    </row>
    <row r="10" spans="1:7" ht="63.75" x14ac:dyDescent="0.25">
      <c r="A10" s="13">
        <v>2</v>
      </c>
      <c r="B10" s="4" t="s">
        <v>13</v>
      </c>
      <c r="C10" s="5" t="s">
        <v>0</v>
      </c>
      <c r="D10" s="5">
        <v>600</v>
      </c>
      <c r="E10" s="7">
        <v>99</v>
      </c>
      <c r="F10" s="14">
        <f t="shared" ref="F10:F14" si="0">ROUND(D10*E10,2)</f>
        <v>59400</v>
      </c>
    </row>
    <row r="11" spans="1:7" ht="38.25" x14ac:dyDescent="0.25">
      <c r="A11" s="13">
        <v>3</v>
      </c>
      <c r="B11" s="4" t="s">
        <v>14</v>
      </c>
      <c r="C11" s="5" t="s">
        <v>1</v>
      </c>
      <c r="D11" s="5">
        <v>150</v>
      </c>
      <c r="E11" s="7">
        <v>22.54</v>
      </c>
      <c r="F11" s="14">
        <f t="shared" si="0"/>
        <v>3381</v>
      </c>
    </row>
    <row r="12" spans="1:7" ht="25.5" x14ac:dyDescent="0.25">
      <c r="A12" s="13">
        <v>4</v>
      </c>
      <c r="B12" s="4" t="s">
        <v>15</v>
      </c>
      <c r="C12" s="5" t="s">
        <v>2</v>
      </c>
      <c r="D12" s="5">
        <v>150</v>
      </c>
      <c r="E12" s="7">
        <v>10.76</v>
      </c>
      <c r="F12" s="14">
        <f t="shared" si="0"/>
        <v>1614</v>
      </c>
    </row>
    <row r="13" spans="1:7" ht="38.25" x14ac:dyDescent="0.25">
      <c r="A13" s="13">
        <v>5</v>
      </c>
      <c r="B13" s="4" t="s">
        <v>16</v>
      </c>
      <c r="C13" s="5" t="s">
        <v>0</v>
      </c>
      <c r="D13" s="5">
        <v>60</v>
      </c>
      <c r="E13" s="7">
        <v>74</v>
      </c>
      <c r="F13" s="14">
        <f t="shared" si="0"/>
        <v>4440</v>
      </c>
    </row>
    <row r="14" spans="1:7" ht="26.25" thickBot="1" x14ac:dyDescent="0.3">
      <c r="A14" s="15">
        <v>6</v>
      </c>
      <c r="B14" s="16" t="s">
        <v>17</v>
      </c>
      <c r="C14" s="17" t="s">
        <v>3</v>
      </c>
      <c r="D14" s="17">
        <v>100</v>
      </c>
      <c r="E14" s="18">
        <v>7.38</v>
      </c>
      <c r="F14" s="19">
        <f t="shared" si="0"/>
        <v>738</v>
      </c>
    </row>
    <row r="15" spans="1:7" s="2" customFormat="1" ht="38.25" customHeight="1" thickBot="1" x14ac:dyDescent="0.3">
      <c r="A15" s="25" t="s">
        <v>19</v>
      </c>
      <c r="B15" s="26"/>
      <c r="C15" s="26"/>
      <c r="D15" s="26"/>
      <c r="E15" s="27"/>
      <c r="F15" s="20">
        <f>SUM(F9:F14)</f>
        <v>115053</v>
      </c>
    </row>
  </sheetData>
  <mergeCells count="14">
    <mergeCell ref="F7:F8"/>
    <mergeCell ref="E1:F5"/>
    <mergeCell ref="B7:B8"/>
    <mergeCell ref="C7:C8"/>
    <mergeCell ref="D7:D8"/>
    <mergeCell ref="E7:E8"/>
    <mergeCell ref="A1:A5"/>
    <mergeCell ref="B5:D5"/>
    <mergeCell ref="A15:E15"/>
    <mergeCell ref="B1:D1"/>
    <mergeCell ref="B2:D2"/>
    <mergeCell ref="B3:D3"/>
    <mergeCell ref="B4:D4"/>
    <mergeCell ref="A7:A8"/>
  </mergeCells>
  <printOptions horizontalCentered="1"/>
  <pageMargins left="0.78740157480314965" right="0.51181102362204722" top="0.78740157480314965" bottom="0.78740157480314965" header="0.31496062992125984" footer="0.31496062992125984"/>
  <pageSetup paperSize="9" scale="83" fitToHeight="0" orientation="portrait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Plan1!_GoBack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</dc:creator>
  <cp:lastModifiedBy>Cidal</cp:lastModifiedBy>
  <cp:lastPrinted>2017-04-12T15:34:24Z</cp:lastPrinted>
  <dcterms:created xsi:type="dcterms:W3CDTF">2017-04-12T15:19:33Z</dcterms:created>
  <dcterms:modified xsi:type="dcterms:W3CDTF">2017-04-17T13:39:30Z</dcterms:modified>
</cp:coreProperties>
</file>